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iv\Downloads\"/>
    </mc:Choice>
  </mc:AlternateContent>
  <xr:revisionPtr revIDLastSave="0" documentId="13_ncr:1_{242F93C8-3017-4E8F-86C1-38BF6629AD0C}" xr6:coauthVersionLast="47" xr6:coauthVersionMax="47" xr10:uidLastSave="{00000000-0000-0000-0000-000000000000}"/>
  <bookViews>
    <workbookView xWindow="28680" yWindow="-120" windowWidth="25440" windowHeight="15390" tabRatio="802" activeTab="6" xr2:uid="{00000000-000D-0000-FFFF-FFFF00000000}"/>
  </bookViews>
  <sheets>
    <sheet name="Equipe-Info" sheetId="14" r:id="rId1"/>
    <sheet name="Alle ryttere" sheetId="3" r:id="rId2"/>
    <sheet name="Pdd afd.A" sheetId="4" r:id="rId3"/>
    <sheet name="Pdd afd.B" sheetId="5" r:id="rId4"/>
    <sheet name="Pg Begynder." sheetId="16" r:id="rId5"/>
    <sheet name="Pg Håndhest." sheetId="15" r:id="rId6"/>
    <sheet name="Pg Øvet" sheetId="10" r:id="rId7"/>
    <sheet name="FB Begynder" sheetId="11" r:id="rId8"/>
    <sheet name="FB Håndhest" sheetId="12" r:id="rId9"/>
    <sheet name="FB Øvet" sheetId="1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5" i="16" l="1"/>
  <c r="N73" i="16"/>
  <c r="N71" i="16"/>
  <c r="N69" i="16"/>
  <c r="N67" i="16"/>
  <c r="N65" i="16"/>
  <c r="N63" i="16"/>
  <c r="N61" i="16"/>
  <c r="N59" i="16"/>
  <c r="N57" i="16"/>
  <c r="G56" i="16"/>
  <c r="N55" i="16"/>
  <c r="N53" i="16"/>
  <c r="E52" i="16"/>
  <c r="N51" i="16"/>
  <c r="N49" i="16"/>
  <c r="N47" i="16"/>
  <c r="N46" i="16"/>
  <c r="K40" i="16"/>
  <c r="G40" i="16"/>
  <c r="B40" i="16"/>
  <c r="A40" i="16"/>
  <c r="H39" i="16"/>
  <c r="B39" i="16"/>
  <c r="A39" i="16"/>
  <c r="E38" i="16"/>
  <c r="B38" i="16"/>
  <c r="A38" i="16"/>
  <c r="B37" i="16"/>
  <c r="A37" i="16"/>
  <c r="K36" i="16"/>
  <c r="C36" i="16"/>
  <c r="B36" i="16"/>
  <c r="A36" i="16"/>
  <c r="H35" i="16"/>
  <c r="B35" i="16"/>
  <c r="A35" i="16"/>
  <c r="M34" i="16"/>
  <c r="M62" i="16" s="1"/>
  <c r="N62" i="16" s="1"/>
  <c r="E34" i="16"/>
  <c r="B34" i="16"/>
  <c r="A34" i="16"/>
  <c r="B33" i="16"/>
  <c r="A33" i="16"/>
  <c r="K32" i="16"/>
  <c r="G32" i="16"/>
  <c r="B32" i="16"/>
  <c r="A32" i="16"/>
  <c r="H31" i="16"/>
  <c r="B31" i="16"/>
  <c r="A31" i="16"/>
  <c r="E30" i="16"/>
  <c r="B30" i="16"/>
  <c r="A30" i="16"/>
  <c r="B29" i="16"/>
  <c r="A29" i="16"/>
  <c r="K28" i="16"/>
  <c r="B28" i="16"/>
  <c r="A28" i="16"/>
  <c r="H27" i="16"/>
  <c r="B27" i="16"/>
  <c r="A27" i="16"/>
  <c r="M26" i="16"/>
  <c r="M46" i="16" s="1"/>
  <c r="E26" i="16"/>
  <c r="B26" i="16"/>
  <c r="A26" i="16"/>
  <c r="R19" i="16"/>
  <c r="N19" i="16"/>
  <c r="H40" i="16" s="1"/>
  <c r="J19" i="16"/>
  <c r="E40" i="16" s="1"/>
  <c r="F19" i="16"/>
  <c r="C40" i="16" s="1"/>
  <c r="R18" i="16"/>
  <c r="K39" i="16" s="1"/>
  <c r="N18" i="16"/>
  <c r="J18" i="16"/>
  <c r="E39" i="16" s="1"/>
  <c r="F18" i="16"/>
  <c r="C39" i="16" s="1"/>
  <c r="E72" i="16" s="1"/>
  <c r="R17" i="16"/>
  <c r="K38" i="16" s="1"/>
  <c r="N17" i="16"/>
  <c r="H38" i="16" s="1"/>
  <c r="J17" i="16"/>
  <c r="F17" i="16"/>
  <c r="C38" i="16" s="1"/>
  <c r="R16" i="16"/>
  <c r="K37" i="16" s="1"/>
  <c r="N16" i="16"/>
  <c r="H37" i="16" s="1"/>
  <c r="J16" i="16"/>
  <c r="E37" i="16" s="1"/>
  <c r="F37" i="16" s="1"/>
  <c r="H68" i="16" s="1"/>
  <c r="F16" i="16"/>
  <c r="C37" i="16" s="1"/>
  <c r="R15" i="16"/>
  <c r="N15" i="16"/>
  <c r="H36" i="16" s="1"/>
  <c r="J15" i="16"/>
  <c r="E36" i="16" s="1"/>
  <c r="G36" i="16" s="1"/>
  <c r="F15" i="16"/>
  <c r="R14" i="16"/>
  <c r="K35" i="16" s="1"/>
  <c r="M35" i="16" s="1"/>
  <c r="M64" i="16" s="1"/>
  <c r="N64" i="16" s="1"/>
  <c r="N14" i="16"/>
  <c r="J14" i="16"/>
  <c r="E35" i="16" s="1"/>
  <c r="G64" i="16" s="1"/>
  <c r="F14" i="16"/>
  <c r="C35" i="16" s="1"/>
  <c r="E64" i="16" s="1"/>
  <c r="R13" i="16"/>
  <c r="K34" i="16" s="1"/>
  <c r="N13" i="16"/>
  <c r="H34" i="16" s="1"/>
  <c r="J13" i="16"/>
  <c r="F13" i="16"/>
  <c r="C34" i="16" s="1"/>
  <c r="R12" i="16"/>
  <c r="K33" i="16" s="1"/>
  <c r="N12" i="16"/>
  <c r="H33" i="16" s="1"/>
  <c r="J12" i="16"/>
  <c r="E33" i="16" s="1"/>
  <c r="F12" i="16"/>
  <c r="C33" i="16" s="1"/>
  <c r="E60" i="16" s="1"/>
  <c r="R11" i="16"/>
  <c r="N11" i="16"/>
  <c r="H32" i="16" s="1"/>
  <c r="J11" i="16"/>
  <c r="E32" i="16" s="1"/>
  <c r="F11" i="16"/>
  <c r="C32" i="16" s="1"/>
  <c r="R10" i="16"/>
  <c r="K31" i="16" s="1"/>
  <c r="M31" i="16" s="1"/>
  <c r="M56" i="16" s="1"/>
  <c r="N56" i="16" s="1"/>
  <c r="N10" i="16"/>
  <c r="J10" i="16"/>
  <c r="E31" i="16" s="1"/>
  <c r="F10" i="16"/>
  <c r="C31" i="16" s="1"/>
  <c r="E56" i="16" s="1"/>
  <c r="R9" i="16"/>
  <c r="K30" i="16" s="1"/>
  <c r="N9" i="16"/>
  <c r="H30" i="16" s="1"/>
  <c r="J9" i="16"/>
  <c r="F9" i="16"/>
  <c r="C30" i="16" s="1"/>
  <c r="R8" i="16"/>
  <c r="K29" i="16" s="1"/>
  <c r="N8" i="16"/>
  <c r="H29" i="16" s="1"/>
  <c r="I29" i="16" s="1"/>
  <c r="J52" i="16" s="1"/>
  <c r="J8" i="16"/>
  <c r="E29" i="16" s="1"/>
  <c r="F8" i="16"/>
  <c r="C29" i="16" s="1"/>
  <c r="R7" i="16"/>
  <c r="N7" i="16"/>
  <c r="H28" i="16" s="1"/>
  <c r="J7" i="16"/>
  <c r="E28" i="16" s="1"/>
  <c r="F7" i="16"/>
  <c r="C28" i="16" s="1"/>
  <c r="R6" i="16"/>
  <c r="K27" i="16" s="1"/>
  <c r="M27" i="16" s="1"/>
  <c r="M48" i="16" s="1"/>
  <c r="N48" i="16" s="1"/>
  <c r="N6" i="16"/>
  <c r="J6" i="16"/>
  <c r="E27" i="16" s="1"/>
  <c r="G48" i="16" s="1"/>
  <c r="F6" i="16"/>
  <c r="C27" i="16" s="1"/>
  <c r="E48" i="16" s="1"/>
  <c r="R5" i="16"/>
  <c r="K26" i="16" s="1"/>
  <c r="N5" i="16"/>
  <c r="H26" i="16" s="1"/>
  <c r="I26" i="16" s="1"/>
  <c r="J46" i="16" s="1"/>
  <c r="J5" i="16"/>
  <c r="F5" i="16"/>
  <c r="C26" i="16" s="1"/>
  <c r="N75" i="15"/>
  <c r="N73" i="15"/>
  <c r="N71" i="15"/>
  <c r="N69" i="15"/>
  <c r="N67" i="15"/>
  <c r="N65" i="15"/>
  <c r="N63" i="15"/>
  <c r="N61" i="15"/>
  <c r="N59" i="15"/>
  <c r="N57" i="15"/>
  <c r="N55" i="15"/>
  <c r="N53" i="15"/>
  <c r="E52" i="15"/>
  <c r="N51" i="15"/>
  <c r="N49" i="15"/>
  <c r="N47" i="15"/>
  <c r="K40" i="15"/>
  <c r="B40" i="15"/>
  <c r="A40" i="15"/>
  <c r="H39" i="15"/>
  <c r="B39" i="15"/>
  <c r="A39" i="15"/>
  <c r="H38" i="15"/>
  <c r="I70" i="15" s="1"/>
  <c r="E38" i="15"/>
  <c r="B38" i="15"/>
  <c r="A38" i="15"/>
  <c r="E37" i="15"/>
  <c r="G68" i="15" s="1"/>
  <c r="B37" i="15"/>
  <c r="A37" i="15"/>
  <c r="K36" i="15"/>
  <c r="B36" i="15"/>
  <c r="A36" i="15"/>
  <c r="H35" i="15"/>
  <c r="B35" i="15"/>
  <c r="A35" i="15"/>
  <c r="H34" i="15"/>
  <c r="I62" i="15" s="1"/>
  <c r="E34" i="15"/>
  <c r="B34" i="15"/>
  <c r="A34" i="15"/>
  <c r="J33" i="15"/>
  <c r="E33" i="15"/>
  <c r="G60" i="15" s="1"/>
  <c r="B33" i="15"/>
  <c r="A33" i="15"/>
  <c r="K32" i="15"/>
  <c r="B32" i="15"/>
  <c r="A32" i="15"/>
  <c r="H31" i="15"/>
  <c r="B31" i="15"/>
  <c r="A31" i="15"/>
  <c r="H30" i="15"/>
  <c r="I54" i="15" s="1"/>
  <c r="E30" i="15"/>
  <c r="B30" i="15"/>
  <c r="A30" i="15"/>
  <c r="E29" i="15"/>
  <c r="G52" i="15" s="1"/>
  <c r="B29" i="15"/>
  <c r="A29" i="15"/>
  <c r="K28" i="15"/>
  <c r="C28" i="15"/>
  <c r="B28" i="15"/>
  <c r="A28" i="15"/>
  <c r="H27" i="15"/>
  <c r="B27" i="15"/>
  <c r="A27" i="15"/>
  <c r="M26" i="15"/>
  <c r="M46" i="15" s="1"/>
  <c r="N46" i="15" s="1"/>
  <c r="H26" i="15"/>
  <c r="I46" i="15" s="1"/>
  <c r="B26" i="15"/>
  <c r="A26" i="15"/>
  <c r="R19" i="15"/>
  <c r="N19" i="15"/>
  <c r="H40" i="15" s="1"/>
  <c r="J19" i="15"/>
  <c r="E40" i="15" s="1"/>
  <c r="F19" i="15"/>
  <c r="C40" i="15" s="1"/>
  <c r="R18" i="15"/>
  <c r="K39" i="15" s="1"/>
  <c r="N18" i="15"/>
  <c r="J18" i="15"/>
  <c r="E39" i="15" s="1"/>
  <c r="F18" i="15"/>
  <c r="C39" i="15" s="1"/>
  <c r="E72" i="15" s="1"/>
  <c r="R17" i="15"/>
  <c r="K38" i="15" s="1"/>
  <c r="N17" i="15"/>
  <c r="J17" i="15"/>
  <c r="F17" i="15"/>
  <c r="C38" i="15" s="1"/>
  <c r="R16" i="15"/>
  <c r="K37" i="15" s="1"/>
  <c r="N16" i="15"/>
  <c r="H37" i="15" s="1"/>
  <c r="J16" i="15"/>
  <c r="F16" i="15"/>
  <c r="C37" i="15" s="1"/>
  <c r="R15" i="15"/>
  <c r="N15" i="15"/>
  <c r="H36" i="15" s="1"/>
  <c r="J15" i="15"/>
  <c r="E36" i="15" s="1"/>
  <c r="F15" i="15"/>
  <c r="C36" i="15" s="1"/>
  <c r="R14" i="15"/>
  <c r="K35" i="15" s="1"/>
  <c r="M35" i="15" s="1"/>
  <c r="M64" i="15" s="1"/>
  <c r="N64" i="15" s="1"/>
  <c r="N14" i="15"/>
  <c r="J14" i="15"/>
  <c r="E35" i="15" s="1"/>
  <c r="F14" i="15"/>
  <c r="C35" i="15" s="1"/>
  <c r="E64" i="15" s="1"/>
  <c r="R13" i="15"/>
  <c r="K34" i="15" s="1"/>
  <c r="N13" i="15"/>
  <c r="J13" i="15"/>
  <c r="F13" i="15"/>
  <c r="C34" i="15" s="1"/>
  <c r="R12" i="15"/>
  <c r="K33" i="15" s="1"/>
  <c r="N12" i="15"/>
  <c r="H33" i="15" s="1"/>
  <c r="J12" i="15"/>
  <c r="F12" i="15"/>
  <c r="C33" i="15" s="1"/>
  <c r="E60" i="15" s="1"/>
  <c r="R11" i="15"/>
  <c r="N11" i="15"/>
  <c r="H32" i="15" s="1"/>
  <c r="J11" i="15"/>
  <c r="E32" i="15" s="1"/>
  <c r="F11" i="15"/>
  <c r="C32" i="15" s="1"/>
  <c r="R10" i="15"/>
  <c r="K31" i="15" s="1"/>
  <c r="M31" i="15" s="1"/>
  <c r="M56" i="15" s="1"/>
  <c r="N56" i="15" s="1"/>
  <c r="N10" i="15"/>
  <c r="J10" i="15"/>
  <c r="E31" i="15" s="1"/>
  <c r="F10" i="15"/>
  <c r="C31" i="15" s="1"/>
  <c r="E56" i="15" s="1"/>
  <c r="R9" i="15"/>
  <c r="K30" i="15" s="1"/>
  <c r="M30" i="15" s="1"/>
  <c r="M54" i="15" s="1"/>
  <c r="N54" i="15" s="1"/>
  <c r="N9" i="15"/>
  <c r="J9" i="15"/>
  <c r="F9" i="15"/>
  <c r="C30" i="15" s="1"/>
  <c r="R8" i="15"/>
  <c r="K29" i="15" s="1"/>
  <c r="N8" i="15"/>
  <c r="H29" i="15" s="1"/>
  <c r="J8" i="15"/>
  <c r="F8" i="15"/>
  <c r="C29" i="15" s="1"/>
  <c r="R7" i="15"/>
  <c r="N7" i="15"/>
  <c r="H28" i="15" s="1"/>
  <c r="J7" i="15"/>
  <c r="E28" i="15" s="1"/>
  <c r="G28" i="15" s="1"/>
  <c r="F7" i="15"/>
  <c r="R6" i="15"/>
  <c r="K27" i="15" s="1"/>
  <c r="M27" i="15" s="1"/>
  <c r="M48" i="15" s="1"/>
  <c r="N48" i="15" s="1"/>
  <c r="N6" i="15"/>
  <c r="J6" i="15"/>
  <c r="E27" i="15" s="1"/>
  <c r="F6" i="15"/>
  <c r="C27" i="15" s="1"/>
  <c r="E48" i="15" s="1"/>
  <c r="R5" i="15"/>
  <c r="K26" i="15" s="1"/>
  <c r="N5" i="15"/>
  <c r="J5" i="15"/>
  <c r="E26" i="15" s="1"/>
  <c r="F5" i="15"/>
  <c r="C26" i="15" s="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K32" i="13"/>
  <c r="H32" i="13"/>
  <c r="K31" i="13"/>
  <c r="H31" i="13"/>
  <c r="K30" i="13"/>
  <c r="H30" i="13"/>
  <c r="K29" i="13"/>
  <c r="H29" i="13"/>
  <c r="K28" i="13"/>
  <c r="H28" i="13"/>
  <c r="K27" i="13"/>
  <c r="H27" i="13"/>
  <c r="K26" i="13"/>
  <c r="H26" i="13"/>
  <c r="K25" i="13"/>
  <c r="H25" i="13"/>
  <c r="K24" i="13"/>
  <c r="H24" i="13"/>
  <c r="K23" i="13"/>
  <c r="H23" i="13"/>
  <c r="K22" i="13"/>
  <c r="H22" i="13"/>
  <c r="K21" i="13"/>
  <c r="H21" i="13"/>
  <c r="K20" i="13"/>
  <c r="H20" i="13"/>
  <c r="K19" i="13"/>
  <c r="H19" i="13"/>
  <c r="K18" i="13"/>
  <c r="H18" i="13"/>
  <c r="K17" i="13"/>
  <c r="H17" i="13"/>
  <c r="K16" i="13"/>
  <c r="H16" i="13"/>
  <c r="K15" i="13"/>
  <c r="H15" i="13"/>
  <c r="K14" i="13"/>
  <c r="H14" i="13"/>
  <c r="K13" i="13"/>
  <c r="H13" i="13"/>
  <c r="K12" i="13"/>
  <c r="H12" i="13"/>
  <c r="K11" i="13"/>
  <c r="H11" i="13"/>
  <c r="K10" i="13"/>
  <c r="H10" i="13"/>
  <c r="K9" i="13"/>
  <c r="H9" i="13"/>
  <c r="K8" i="13"/>
  <c r="H8" i="13"/>
  <c r="K7" i="13"/>
  <c r="H7" i="13"/>
  <c r="K6" i="13"/>
  <c r="H6" i="13"/>
  <c r="K5" i="13"/>
  <c r="H5" i="13"/>
  <c r="K4" i="13"/>
  <c r="H4" i="13"/>
  <c r="K3" i="13"/>
  <c r="H3" i="13"/>
  <c r="K32" i="12"/>
  <c r="H32" i="12"/>
  <c r="K31" i="12"/>
  <c r="H31" i="12"/>
  <c r="K30" i="12"/>
  <c r="H30" i="12"/>
  <c r="K29" i="12"/>
  <c r="H29" i="12"/>
  <c r="K28" i="12"/>
  <c r="H28" i="12"/>
  <c r="K27" i="12"/>
  <c r="H27" i="12"/>
  <c r="K26" i="12"/>
  <c r="H26" i="12"/>
  <c r="K25" i="12"/>
  <c r="H25" i="12"/>
  <c r="K24" i="12"/>
  <c r="H24" i="12"/>
  <c r="K23" i="12"/>
  <c r="H23" i="12"/>
  <c r="K22" i="12"/>
  <c r="H22" i="12"/>
  <c r="K21" i="12"/>
  <c r="H21" i="12"/>
  <c r="K20" i="12"/>
  <c r="H20" i="12"/>
  <c r="K19" i="12"/>
  <c r="H19" i="12"/>
  <c r="K18" i="12"/>
  <c r="H18" i="12"/>
  <c r="K17" i="12"/>
  <c r="H17" i="12"/>
  <c r="K16" i="12"/>
  <c r="H16" i="12"/>
  <c r="K15" i="12"/>
  <c r="H15" i="12"/>
  <c r="K14" i="12"/>
  <c r="H14" i="12"/>
  <c r="K13" i="12"/>
  <c r="H13" i="12"/>
  <c r="K12" i="12"/>
  <c r="H12" i="12"/>
  <c r="K11" i="12"/>
  <c r="H11" i="12"/>
  <c r="K10" i="12"/>
  <c r="H10" i="12"/>
  <c r="K9" i="12"/>
  <c r="H9" i="12"/>
  <c r="K8" i="12"/>
  <c r="H8" i="12"/>
  <c r="K7" i="12"/>
  <c r="H7" i="12"/>
  <c r="K6" i="12"/>
  <c r="H6" i="12"/>
  <c r="K5" i="12"/>
  <c r="H5" i="12"/>
  <c r="K4" i="12"/>
  <c r="H4" i="12"/>
  <c r="K3" i="12"/>
  <c r="H3" i="12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N75" i="10"/>
  <c r="N73" i="10"/>
  <c r="N71" i="10"/>
  <c r="N69" i="10"/>
  <c r="N67" i="10"/>
  <c r="N65" i="10"/>
  <c r="N63" i="10"/>
  <c r="N61" i="10"/>
  <c r="N59" i="10"/>
  <c r="N57" i="10"/>
  <c r="N55" i="10"/>
  <c r="N53" i="10"/>
  <c r="N51" i="10"/>
  <c r="N49" i="10"/>
  <c r="N47" i="10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B40" i="10"/>
  <c r="A40" i="10"/>
  <c r="B39" i="10"/>
  <c r="A39" i="10"/>
  <c r="B38" i="10"/>
  <c r="A38" i="10"/>
  <c r="B37" i="10"/>
  <c r="A37" i="10"/>
  <c r="B36" i="10"/>
  <c r="A36" i="10"/>
  <c r="B35" i="10"/>
  <c r="A35" i="10"/>
  <c r="B34" i="10"/>
  <c r="A34" i="10"/>
  <c r="B33" i="10"/>
  <c r="A33" i="10"/>
  <c r="B32" i="10"/>
  <c r="A32" i="10"/>
  <c r="B31" i="10"/>
  <c r="A31" i="10"/>
  <c r="B30" i="10"/>
  <c r="A30" i="10"/>
  <c r="B29" i="10"/>
  <c r="A29" i="10"/>
  <c r="B28" i="10"/>
  <c r="A28" i="10"/>
  <c r="B27" i="10"/>
  <c r="A27" i="10"/>
  <c r="B26" i="10"/>
  <c r="A26" i="10"/>
  <c r="R19" i="10"/>
  <c r="K40" i="10" s="1"/>
  <c r="N19" i="10"/>
  <c r="H40" i="10" s="1"/>
  <c r="I74" i="10" s="1"/>
  <c r="J19" i="10"/>
  <c r="E40" i="10" s="1"/>
  <c r="G74" i="10" s="1"/>
  <c r="F19" i="10"/>
  <c r="C40" i="10" s="1"/>
  <c r="E74" i="10" s="1"/>
  <c r="R18" i="10"/>
  <c r="K39" i="10" s="1"/>
  <c r="K72" i="10" s="1"/>
  <c r="N18" i="10"/>
  <c r="H39" i="10" s="1"/>
  <c r="J18" i="10"/>
  <c r="E39" i="10" s="1"/>
  <c r="G72" i="10" s="1"/>
  <c r="F18" i="10"/>
  <c r="C39" i="10" s="1"/>
  <c r="R17" i="10"/>
  <c r="K38" i="10" s="1"/>
  <c r="K70" i="10" s="1"/>
  <c r="N17" i="10"/>
  <c r="H38" i="10" s="1"/>
  <c r="I70" i="10" s="1"/>
  <c r="J17" i="10"/>
  <c r="E38" i="10" s="1"/>
  <c r="G70" i="10" s="1"/>
  <c r="F17" i="10"/>
  <c r="C38" i="10" s="1"/>
  <c r="E70" i="10" s="1"/>
  <c r="R16" i="10"/>
  <c r="K37" i="10" s="1"/>
  <c r="K68" i="10" s="1"/>
  <c r="N16" i="10"/>
  <c r="H37" i="10" s="1"/>
  <c r="J16" i="10"/>
  <c r="E37" i="10" s="1"/>
  <c r="G68" i="10" s="1"/>
  <c r="F16" i="10"/>
  <c r="C37" i="10" s="1"/>
  <c r="R15" i="10"/>
  <c r="K36" i="10" s="1"/>
  <c r="N15" i="10"/>
  <c r="H36" i="10" s="1"/>
  <c r="I66" i="10" s="1"/>
  <c r="J15" i="10"/>
  <c r="E36" i="10" s="1"/>
  <c r="G66" i="10" s="1"/>
  <c r="F15" i="10"/>
  <c r="C36" i="10" s="1"/>
  <c r="E66" i="10" s="1"/>
  <c r="R14" i="10"/>
  <c r="K35" i="10" s="1"/>
  <c r="K64" i="10" s="1"/>
  <c r="N14" i="10"/>
  <c r="H35" i="10" s="1"/>
  <c r="J14" i="10"/>
  <c r="E35" i="10" s="1"/>
  <c r="G64" i="10" s="1"/>
  <c r="F14" i="10"/>
  <c r="C35" i="10" s="1"/>
  <c r="E64" i="10" s="1"/>
  <c r="R13" i="10"/>
  <c r="K34" i="10" s="1"/>
  <c r="N13" i="10"/>
  <c r="H34" i="10" s="1"/>
  <c r="I62" i="10" s="1"/>
  <c r="J13" i="10"/>
  <c r="E34" i="10" s="1"/>
  <c r="G62" i="10" s="1"/>
  <c r="F13" i="10"/>
  <c r="C34" i="10" s="1"/>
  <c r="E62" i="10" s="1"/>
  <c r="R12" i="10"/>
  <c r="K33" i="10" s="1"/>
  <c r="K60" i="10" s="1"/>
  <c r="N12" i="10"/>
  <c r="H33" i="10" s="1"/>
  <c r="I60" i="10" s="1"/>
  <c r="J12" i="10"/>
  <c r="E33" i="10" s="1"/>
  <c r="G60" i="10" s="1"/>
  <c r="F12" i="10"/>
  <c r="C33" i="10" s="1"/>
  <c r="R11" i="10"/>
  <c r="K32" i="10" s="1"/>
  <c r="N11" i="10"/>
  <c r="H32" i="10" s="1"/>
  <c r="I58" i="10" s="1"/>
  <c r="J11" i="10"/>
  <c r="E32" i="10" s="1"/>
  <c r="G58" i="10" s="1"/>
  <c r="F11" i="10"/>
  <c r="C32" i="10" s="1"/>
  <c r="E58" i="10" s="1"/>
  <c r="R10" i="10"/>
  <c r="K31" i="10" s="1"/>
  <c r="K56" i="10" s="1"/>
  <c r="N10" i="10"/>
  <c r="H31" i="10" s="1"/>
  <c r="J10" i="10"/>
  <c r="E31" i="10" s="1"/>
  <c r="G56" i="10" s="1"/>
  <c r="F10" i="10"/>
  <c r="C31" i="10" s="1"/>
  <c r="R9" i="10"/>
  <c r="K30" i="10" s="1"/>
  <c r="K54" i="10" s="1"/>
  <c r="N9" i="10"/>
  <c r="H30" i="10" s="1"/>
  <c r="J30" i="10" s="1"/>
  <c r="J9" i="10"/>
  <c r="E30" i="10" s="1"/>
  <c r="G54" i="10" s="1"/>
  <c r="F9" i="10"/>
  <c r="C30" i="10" s="1"/>
  <c r="E54" i="10" s="1"/>
  <c r="R8" i="10"/>
  <c r="K29" i="10" s="1"/>
  <c r="K52" i="10" s="1"/>
  <c r="N8" i="10"/>
  <c r="H29" i="10" s="1"/>
  <c r="J8" i="10"/>
  <c r="E29" i="10" s="1"/>
  <c r="G52" i="10" s="1"/>
  <c r="F8" i="10"/>
  <c r="C29" i="10" s="1"/>
  <c r="R7" i="10"/>
  <c r="K28" i="10" s="1"/>
  <c r="N7" i="10"/>
  <c r="H28" i="10" s="1"/>
  <c r="I50" i="10" s="1"/>
  <c r="J7" i="10"/>
  <c r="E28" i="10" s="1"/>
  <c r="G50" i="10" s="1"/>
  <c r="F7" i="10"/>
  <c r="C28" i="10" s="1"/>
  <c r="E50" i="10" s="1"/>
  <c r="R6" i="10"/>
  <c r="K27" i="10" s="1"/>
  <c r="K48" i="10" s="1"/>
  <c r="N6" i="10"/>
  <c r="H27" i="10" s="1"/>
  <c r="I27" i="10" s="1"/>
  <c r="J6" i="10"/>
  <c r="E27" i="10" s="1"/>
  <c r="G48" i="10" s="1"/>
  <c r="F6" i="10"/>
  <c r="C27" i="10" s="1"/>
  <c r="E48" i="10" s="1"/>
  <c r="R5" i="10"/>
  <c r="K26" i="10" s="1"/>
  <c r="L26" i="10" s="1"/>
  <c r="N5" i="10"/>
  <c r="H26" i="10" s="1"/>
  <c r="I26" i="10" s="1"/>
  <c r="J5" i="10"/>
  <c r="E26" i="10" s="1"/>
  <c r="G46" i="10" s="1"/>
  <c r="F5" i="10"/>
  <c r="C26" i="10" s="1"/>
  <c r="E46" i="10" s="1"/>
  <c r="E50" i="16" l="1"/>
  <c r="D28" i="16"/>
  <c r="F50" i="16" s="1"/>
  <c r="D31" i="16"/>
  <c r="F56" i="16" s="1"/>
  <c r="E58" i="16"/>
  <c r="D32" i="16"/>
  <c r="F58" i="16" s="1"/>
  <c r="E74" i="16"/>
  <c r="D40" i="16"/>
  <c r="F74" i="16" s="1"/>
  <c r="I54" i="16"/>
  <c r="J30" i="16"/>
  <c r="I33" i="16"/>
  <c r="J60" i="16" s="1"/>
  <c r="I62" i="16"/>
  <c r="J34" i="16"/>
  <c r="J36" i="16"/>
  <c r="I36" i="16"/>
  <c r="J66" i="16" s="1"/>
  <c r="I66" i="16"/>
  <c r="I37" i="16"/>
  <c r="J68" i="16" s="1"/>
  <c r="I68" i="16"/>
  <c r="I70" i="16"/>
  <c r="J38" i="16"/>
  <c r="J40" i="16"/>
  <c r="I40" i="16"/>
  <c r="J74" i="16" s="1"/>
  <c r="I74" i="16"/>
  <c r="G26" i="16"/>
  <c r="G46" i="16"/>
  <c r="F26" i="16"/>
  <c r="H46" i="16" s="1"/>
  <c r="K50" i="16"/>
  <c r="M28" i="16"/>
  <c r="M50" i="16" s="1"/>
  <c r="N50" i="16" s="1"/>
  <c r="L28" i="16"/>
  <c r="L50" i="16" s="1"/>
  <c r="J29" i="16"/>
  <c r="I30" i="16"/>
  <c r="J54" i="16" s="1"/>
  <c r="E66" i="16"/>
  <c r="D36" i="16"/>
  <c r="F66" i="16" s="1"/>
  <c r="L39" i="16"/>
  <c r="L72" i="16" s="1"/>
  <c r="L26" i="16"/>
  <c r="L46" i="16" s="1"/>
  <c r="K46" i="16"/>
  <c r="M29" i="16"/>
  <c r="M52" i="16" s="1"/>
  <c r="N52" i="16" s="1"/>
  <c r="K52" i="16"/>
  <c r="L29" i="16"/>
  <c r="L52" i="16" s="1"/>
  <c r="L30" i="16"/>
  <c r="L54" i="16" s="1"/>
  <c r="K54" i="16"/>
  <c r="M33" i="16"/>
  <c r="M60" i="16" s="1"/>
  <c r="N60" i="16" s="1"/>
  <c r="K60" i="16"/>
  <c r="L33" i="16"/>
  <c r="L60" i="16" s="1"/>
  <c r="L34" i="16"/>
  <c r="L62" i="16" s="1"/>
  <c r="K62" i="16"/>
  <c r="M37" i="16"/>
  <c r="M68" i="16" s="1"/>
  <c r="N68" i="16" s="1"/>
  <c r="K68" i="16"/>
  <c r="L37" i="16"/>
  <c r="L68" i="16" s="1"/>
  <c r="L38" i="16"/>
  <c r="L70" i="16" s="1"/>
  <c r="K70" i="16"/>
  <c r="K72" i="16"/>
  <c r="M39" i="16"/>
  <c r="M72" i="16" s="1"/>
  <c r="N72" i="16" s="1"/>
  <c r="D27" i="16"/>
  <c r="F48" i="16" s="1"/>
  <c r="M30" i="16"/>
  <c r="M54" i="16" s="1"/>
  <c r="N54" i="16" s="1"/>
  <c r="I56" i="16"/>
  <c r="J31" i="16"/>
  <c r="I31" i="16"/>
  <c r="J56" i="16" s="1"/>
  <c r="L35" i="16"/>
  <c r="L64" i="16" s="1"/>
  <c r="G38" i="16"/>
  <c r="G70" i="16"/>
  <c r="F38" i="16"/>
  <c r="H70" i="16" s="1"/>
  <c r="K74" i="16"/>
  <c r="M40" i="16"/>
  <c r="M74" i="16" s="1"/>
  <c r="N74" i="16" s="1"/>
  <c r="L40" i="16"/>
  <c r="L74" i="16" s="1"/>
  <c r="I52" i="16"/>
  <c r="K56" i="16"/>
  <c r="I46" i="16"/>
  <c r="J26" i="16"/>
  <c r="J28" i="16"/>
  <c r="I28" i="16"/>
  <c r="J50" i="16" s="1"/>
  <c r="I50" i="16"/>
  <c r="J32" i="16"/>
  <c r="I32" i="16"/>
  <c r="J58" i="16" s="1"/>
  <c r="I58" i="16"/>
  <c r="I64" i="16"/>
  <c r="J35" i="16"/>
  <c r="I35" i="16"/>
  <c r="J64" i="16" s="1"/>
  <c r="D29" i="16"/>
  <c r="F52" i="16" s="1"/>
  <c r="E54" i="16"/>
  <c r="D30" i="16"/>
  <c r="F54" i="16" s="1"/>
  <c r="D37" i="16"/>
  <c r="F68" i="16" s="1"/>
  <c r="E68" i="16"/>
  <c r="L31" i="16"/>
  <c r="L56" i="16" s="1"/>
  <c r="F33" i="16"/>
  <c r="H60" i="16" s="1"/>
  <c r="G34" i="16"/>
  <c r="G62" i="16"/>
  <c r="F34" i="16"/>
  <c r="H62" i="16" s="1"/>
  <c r="K66" i="16"/>
  <c r="M36" i="16"/>
  <c r="M66" i="16" s="1"/>
  <c r="N66" i="16" s="1"/>
  <c r="L36" i="16"/>
  <c r="L66" i="16" s="1"/>
  <c r="J37" i="16"/>
  <c r="I38" i="16"/>
  <c r="J70" i="16" s="1"/>
  <c r="D39" i="16"/>
  <c r="F72" i="16" s="1"/>
  <c r="E46" i="16"/>
  <c r="D26" i="16"/>
  <c r="F46" i="16" s="1"/>
  <c r="D33" i="16"/>
  <c r="F60" i="16" s="1"/>
  <c r="E62" i="16"/>
  <c r="D34" i="16"/>
  <c r="F62" i="16" s="1"/>
  <c r="E70" i="16"/>
  <c r="D38" i="16"/>
  <c r="F70" i="16" s="1"/>
  <c r="I48" i="16"/>
  <c r="J27" i="16"/>
  <c r="I27" i="16"/>
  <c r="J48" i="16" s="1"/>
  <c r="G27" i="16"/>
  <c r="F27" i="16"/>
  <c r="H48" i="16" s="1"/>
  <c r="G50" i="16"/>
  <c r="F28" i="16"/>
  <c r="H50" i="16" s="1"/>
  <c r="G52" i="16"/>
  <c r="G29" i="16"/>
  <c r="G31" i="16"/>
  <c r="F31" i="16"/>
  <c r="H56" i="16" s="1"/>
  <c r="G58" i="16"/>
  <c r="F32" i="16"/>
  <c r="H58" i="16" s="1"/>
  <c r="G60" i="16"/>
  <c r="G33" i="16"/>
  <c r="G35" i="16"/>
  <c r="F35" i="16"/>
  <c r="H64" i="16" s="1"/>
  <c r="G66" i="16"/>
  <c r="F36" i="16"/>
  <c r="H66" i="16" s="1"/>
  <c r="G68" i="16"/>
  <c r="G37" i="16"/>
  <c r="G39" i="16"/>
  <c r="G72" i="16"/>
  <c r="F39" i="16"/>
  <c r="H72" i="16" s="1"/>
  <c r="G74" i="16"/>
  <c r="F40" i="16"/>
  <c r="H74" i="16" s="1"/>
  <c r="L27" i="16"/>
  <c r="L48" i="16" s="1"/>
  <c r="G28" i="16"/>
  <c r="F29" i="16"/>
  <c r="H52" i="16" s="1"/>
  <c r="G30" i="16"/>
  <c r="G54" i="16"/>
  <c r="F30" i="16"/>
  <c r="H54" i="16" s="1"/>
  <c r="K58" i="16"/>
  <c r="M32" i="16"/>
  <c r="M58" i="16" s="1"/>
  <c r="N58" i="16" s="1"/>
  <c r="L32" i="16"/>
  <c r="L58" i="16" s="1"/>
  <c r="J33" i="16"/>
  <c r="I34" i="16"/>
  <c r="J62" i="16" s="1"/>
  <c r="D35" i="16"/>
  <c r="F64" i="16" s="1"/>
  <c r="M38" i="16"/>
  <c r="M70" i="16" s="1"/>
  <c r="N70" i="16" s="1"/>
  <c r="I72" i="16"/>
  <c r="J39" i="16"/>
  <c r="I39" i="16"/>
  <c r="J72" i="16" s="1"/>
  <c r="K48" i="16"/>
  <c r="I60" i="16"/>
  <c r="K64" i="16"/>
  <c r="E58" i="15"/>
  <c r="D32" i="15"/>
  <c r="F58" i="15" s="1"/>
  <c r="E66" i="15"/>
  <c r="D36" i="15"/>
  <c r="F66" i="15" s="1"/>
  <c r="E74" i="15"/>
  <c r="D40" i="15"/>
  <c r="F74" i="15" s="1"/>
  <c r="F27" i="15"/>
  <c r="H48" i="15" s="1"/>
  <c r="G31" i="15"/>
  <c r="F31" i="15"/>
  <c r="H56" i="15" s="1"/>
  <c r="G35" i="15"/>
  <c r="F35" i="15"/>
  <c r="H64" i="15" s="1"/>
  <c r="G39" i="15"/>
  <c r="F39" i="15"/>
  <c r="H72" i="15" s="1"/>
  <c r="G72" i="15"/>
  <c r="G74" i="15"/>
  <c r="F40" i="15"/>
  <c r="H74" i="15" s="1"/>
  <c r="I48" i="15"/>
  <c r="J27" i="15"/>
  <c r="I27" i="15"/>
  <c r="J48" i="15" s="1"/>
  <c r="I30" i="15"/>
  <c r="J54" i="15" s="1"/>
  <c r="K66" i="15"/>
  <c r="M36" i="15"/>
  <c r="M66" i="15" s="1"/>
  <c r="N66" i="15" s="1"/>
  <c r="L36" i="15"/>
  <c r="L66" i="15" s="1"/>
  <c r="L39" i="15"/>
  <c r="L72" i="15" s="1"/>
  <c r="G40" i="15"/>
  <c r="G56" i="15"/>
  <c r="J28" i="15"/>
  <c r="I28" i="15"/>
  <c r="J50" i="15" s="1"/>
  <c r="I50" i="15"/>
  <c r="I29" i="15"/>
  <c r="J52" i="15" s="1"/>
  <c r="J32" i="15"/>
  <c r="I32" i="15"/>
  <c r="J58" i="15" s="1"/>
  <c r="I58" i="15"/>
  <c r="I33" i="15"/>
  <c r="J60" i="15" s="1"/>
  <c r="J36" i="15"/>
  <c r="I36" i="15"/>
  <c r="J66" i="15" s="1"/>
  <c r="I66" i="15"/>
  <c r="I37" i="15"/>
  <c r="J68" i="15" s="1"/>
  <c r="I68" i="15"/>
  <c r="J40" i="15"/>
  <c r="I40" i="15"/>
  <c r="J74" i="15" s="1"/>
  <c r="I74" i="15"/>
  <c r="G46" i="15"/>
  <c r="F26" i="15"/>
  <c r="H46" i="15" s="1"/>
  <c r="L27" i="15"/>
  <c r="L48" i="15" s="1"/>
  <c r="I56" i="15"/>
  <c r="J31" i="15"/>
  <c r="I31" i="15"/>
  <c r="J56" i="15" s="1"/>
  <c r="I34" i="15"/>
  <c r="J62" i="15" s="1"/>
  <c r="D35" i="15"/>
  <c r="F64" i="15" s="1"/>
  <c r="J37" i="15"/>
  <c r="K74" i="15"/>
  <c r="M40" i="15"/>
  <c r="M74" i="15" s="1"/>
  <c r="N74" i="15" s="1"/>
  <c r="L40" i="15"/>
  <c r="L74" i="15" s="1"/>
  <c r="I52" i="15"/>
  <c r="K56" i="15"/>
  <c r="G50" i="15"/>
  <c r="F28" i="15"/>
  <c r="H50" i="15" s="1"/>
  <c r="G58" i="15"/>
  <c r="F32" i="15"/>
  <c r="H58" i="15" s="1"/>
  <c r="G66" i="15"/>
  <c r="F36" i="15"/>
  <c r="H66" i="15" s="1"/>
  <c r="E50" i="15"/>
  <c r="D28" i="15"/>
  <c r="F50" i="15" s="1"/>
  <c r="D31" i="15"/>
  <c r="F56" i="15" s="1"/>
  <c r="F37" i="15"/>
  <c r="H68" i="15" s="1"/>
  <c r="G38" i="15"/>
  <c r="G70" i="15"/>
  <c r="F38" i="15"/>
  <c r="H70" i="15" s="1"/>
  <c r="L26" i="15"/>
  <c r="L46" i="15" s="1"/>
  <c r="K46" i="15"/>
  <c r="M29" i="15"/>
  <c r="M52" i="15" s="1"/>
  <c r="N52" i="15" s="1"/>
  <c r="K52" i="15"/>
  <c r="L29" i="15"/>
  <c r="L52" i="15" s="1"/>
  <c r="L30" i="15"/>
  <c r="L54" i="15" s="1"/>
  <c r="K54" i="15"/>
  <c r="M33" i="15"/>
  <c r="M60" i="15" s="1"/>
  <c r="N60" i="15" s="1"/>
  <c r="K60" i="15"/>
  <c r="L33" i="15"/>
  <c r="L60" i="15" s="1"/>
  <c r="L34" i="15"/>
  <c r="L62" i="15" s="1"/>
  <c r="K62" i="15"/>
  <c r="M37" i="15"/>
  <c r="M68" i="15" s="1"/>
  <c r="N68" i="15" s="1"/>
  <c r="K68" i="15"/>
  <c r="L37" i="15"/>
  <c r="L68" i="15" s="1"/>
  <c r="L38" i="15"/>
  <c r="L70" i="15" s="1"/>
  <c r="K70" i="15"/>
  <c r="M39" i="15"/>
  <c r="M72" i="15" s="1"/>
  <c r="N72" i="15" s="1"/>
  <c r="K72" i="15"/>
  <c r="K50" i="15"/>
  <c r="M28" i="15"/>
  <c r="M50" i="15" s="1"/>
  <c r="N50" i="15" s="1"/>
  <c r="L28" i="15"/>
  <c r="L50" i="15" s="1"/>
  <c r="F29" i="15"/>
  <c r="H52" i="15" s="1"/>
  <c r="G30" i="15"/>
  <c r="G54" i="15"/>
  <c r="F30" i="15"/>
  <c r="H54" i="15" s="1"/>
  <c r="L31" i="15"/>
  <c r="L56" i="15" s="1"/>
  <c r="G32" i="15"/>
  <c r="M34" i="15"/>
  <c r="M62" i="15" s="1"/>
  <c r="N62" i="15" s="1"/>
  <c r="I64" i="15"/>
  <c r="J35" i="15"/>
  <c r="I35" i="15"/>
  <c r="J64" i="15" s="1"/>
  <c r="I38" i="15"/>
  <c r="J70" i="15" s="1"/>
  <c r="D39" i="15"/>
  <c r="F72" i="15" s="1"/>
  <c r="G48" i="15"/>
  <c r="G64" i="15"/>
  <c r="E46" i="15"/>
  <c r="D26" i="15"/>
  <c r="F46" i="15" s="1"/>
  <c r="D29" i="15"/>
  <c r="F52" i="15" s="1"/>
  <c r="E54" i="15"/>
  <c r="D30" i="15"/>
  <c r="F54" i="15" s="1"/>
  <c r="D33" i="15"/>
  <c r="F60" i="15" s="1"/>
  <c r="E62" i="15"/>
  <c r="D34" i="15"/>
  <c r="F62" i="15" s="1"/>
  <c r="D37" i="15"/>
  <c r="F68" i="15" s="1"/>
  <c r="E68" i="15"/>
  <c r="E70" i="15"/>
  <c r="D38" i="15"/>
  <c r="F70" i="15" s="1"/>
  <c r="I26" i="15"/>
  <c r="J46" i="15" s="1"/>
  <c r="D27" i="15"/>
  <c r="F48" i="15" s="1"/>
  <c r="J29" i="15"/>
  <c r="K58" i="15"/>
  <c r="M32" i="15"/>
  <c r="M58" i="15" s="1"/>
  <c r="N58" i="15" s="1"/>
  <c r="L32" i="15"/>
  <c r="L58" i="15" s="1"/>
  <c r="F33" i="15"/>
  <c r="H60" i="15" s="1"/>
  <c r="G34" i="15"/>
  <c r="G62" i="15"/>
  <c r="F34" i="15"/>
  <c r="H62" i="15" s="1"/>
  <c r="L35" i="15"/>
  <c r="L64" i="15" s="1"/>
  <c r="G36" i="15"/>
  <c r="M38" i="15"/>
  <c r="M70" i="15" s="1"/>
  <c r="N70" i="15" s="1"/>
  <c r="I72" i="15"/>
  <c r="J39" i="15"/>
  <c r="I39" i="15"/>
  <c r="J72" i="15" s="1"/>
  <c r="K48" i="15"/>
  <c r="I60" i="15"/>
  <c r="K64" i="15"/>
  <c r="J26" i="15"/>
  <c r="G29" i="15"/>
  <c r="J30" i="15"/>
  <c r="G33" i="15"/>
  <c r="J34" i="15"/>
  <c r="G37" i="15"/>
  <c r="J38" i="15"/>
  <c r="I29" i="10"/>
  <c r="I39" i="10"/>
  <c r="L28" i="10"/>
  <c r="L32" i="10"/>
  <c r="L58" i="10" s="1"/>
  <c r="L34" i="10"/>
  <c r="L36" i="10"/>
  <c r="L66" i="10" s="1"/>
  <c r="L40" i="10"/>
  <c r="I35" i="10"/>
  <c r="J64" i="10" s="1"/>
  <c r="I37" i="10"/>
  <c r="D29" i="10"/>
  <c r="F52" i="10" s="1"/>
  <c r="D37" i="10"/>
  <c r="I31" i="10"/>
  <c r="J56" i="10" s="1"/>
  <c r="D31" i="10"/>
  <c r="D33" i="10"/>
  <c r="D39" i="10"/>
  <c r="I52" i="10"/>
  <c r="E56" i="10"/>
  <c r="K62" i="10"/>
  <c r="I68" i="10"/>
  <c r="E72" i="10"/>
  <c r="D30" i="10"/>
  <c r="D34" i="10"/>
  <c r="F62" i="10" s="1"/>
  <c r="D38" i="10"/>
  <c r="F27" i="10"/>
  <c r="H48" i="10" s="1"/>
  <c r="F31" i="10"/>
  <c r="F35" i="10"/>
  <c r="H64" i="10" s="1"/>
  <c r="F39" i="10"/>
  <c r="I28" i="10"/>
  <c r="J50" i="10" s="1"/>
  <c r="I32" i="10"/>
  <c r="I36" i="10"/>
  <c r="J66" i="10" s="1"/>
  <c r="I40" i="10"/>
  <c r="J74" i="10" s="1"/>
  <c r="L29" i="10"/>
  <c r="L52" i="10" s="1"/>
  <c r="L33" i="10"/>
  <c r="L37" i="10"/>
  <c r="K46" i="10"/>
  <c r="K50" i="10"/>
  <c r="I56" i="10"/>
  <c r="E60" i="10"/>
  <c r="K66" i="10"/>
  <c r="I72" i="10"/>
  <c r="D26" i="10"/>
  <c r="F46" i="10" s="1"/>
  <c r="D35" i="10"/>
  <c r="F64" i="10" s="1"/>
  <c r="F28" i="10"/>
  <c r="H50" i="10" s="1"/>
  <c r="F32" i="10"/>
  <c r="H58" i="10" s="1"/>
  <c r="F36" i="10"/>
  <c r="F40" i="10"/>
  <c r="H74" i="10" s="1"/>
  <c r="I33" i="10"/>
  <c r="J60" i="10" s="1"/>
  <c r="L30" i="10"/>
  <c r="L54" i="10" s="1"/>
  <c r="L38" i="10"/>
  <c r="D28" i="10"/>
  <c r="F50" i="10" s="1"/>
  <c r="D32" i="10"/>
  <c r="D36" i="10"/>
  <c r="F66" i="10" s="1"/>
  <c r="D40" i="10"/>
  <c r="F29" i="10"/>
  <c r="H52" i="10" s="1"/>
  <c r="F33" i="10"/>
  <c r="H60" i="10" s="1"/>
  <c r="F37" i="10"/>
  <c r="H68" i="10" s="1"/>
  <c r="I30" i="10"/>
  <c r="I34" i="10"/>
  <c r="I38" i="10"/>
  <c r="J70" i="10" s="1"/>
  <c r="L27" i="10"/>
  <c r="L48" i="10" s="1"/>
  <c r="L31" i="10"/>
  <c r="L35" i="10"/>
  <c r="L64" i="10" s="1"/>
  <c r="L39" i="10"/>
  <c r="L72" i="10" s="1"/>
  <c r="I48" i="10"/>
  <c r="E52" i="10"/>
  <c r="K58" i="10"/>
  <c r="I64" i="10"/>
  <c r="E68" i="10"/>
  <c r="K74" i="10"/>
  <c r="F26" i="10"/>
  <c r="H46" i="10" s="1"/>
  <c r="F30" i="10"/>
  <c r="H54" i="10" s="1"/>
  <c r="F34" i="10"/>
  <c r="H62" i="10" s="1"/>
  <c r="F38" i="10"/>
  <c r="J48" i="10"/>
  <c r="D27" i="10"/>
  <c r="F48" i="10" s="1"/>
  <c r="I46" i="10"/>
  <c r="I54" i="10"/>
  <c r="F72" i="10"/>
  <c r="G29" i="10"/>
  <c r="G33" i="10"/>
  <c r="G37" i="10"/>
  <c r="J34" i="10"/>
  <c r="J38" i="10"/>
  <c r="G30" i="10"/>
  <c r="H56" i="10"/>
  <c r="G31" i="10"/>
  <c r="G32" i="10"/>
  <c r="G34" i="10"/>
  <c r="G35" i="10"/>
  <c r="G36" i="10"/>
  <c r="H66" i="10"/>
  <c r="G38" i="10"/>
  <c r="H70" i="10"/>
  <c r="H72" i="10"/>
  <c r="G39" i="10"/>
  <c r="G40" i="10"/>
  <c r="J29" i="10"/>
  <c r="J52" i="10"/>
  <c r="J31" i="10"/>
  <c r="J58" i="10"/>
  <c r="J32" i="10"/>
  <c r="J33" i="10"/>
  <c r="J35" i="10"/>
  <c r="J36" i="10"/>
  <c r="J37" i="10"/>
  <c r="J68" i="10"/>
  <c r="J39" i="10"/>
  <c r="J72" i="10"/>
  <c r="J40" i="10"/>
  <c r="L46" i="10"/>
  <c r="M26" i="10"/>
  <c r="M46" i="10" s="1"/>
  <c r="N46" i="10" s="1"/>
  <c r="M27" i="10"/>
  <c r="M48" i="10" s="1"/>
  <c r="N48" i="10" s="1"/>
  <c r="M28" i="10"/>
  <c r="M50" i="10" s="1"/>
  <c r="N50" i="10" s="1"/>
  <c r="L50" i="10"/>
  <c r="M29" i="10"/>
  <c r="M52" i="10" s="1"/>
  <c r="N52" i="10" s="1"/>
  <c r="M30" i="10"/>
  <c r="M54" i="10" s="1"/>
  <c r="N54" i="10" s="1"/>
  <c r="M31" i="10"/>
  <c r="M56" i="10" s="1"/>
  <c r="N56" i="10" s="1"/>
  <c r="L56" i="10"/>
  <c r="M32" i="10"/>
  <c r="M58" i="10" s="1"/>
  <c r="N58" i="10" s="1"/>
  <c r="L60" i="10"/>
  <c r="M33" i="10"/>
  <c r="M60" i="10" s="1"/>
  <c r="N60" i="10" s="1"/>
  <c r="M34" i="10"/>
  <c r="M62" i="10" s="1"/>
  <c r="N62" i="10" s="1"/>
  <c r="L62" i="10"/>
  <c r="M35" i="10"/>
  <c r="M64" i="10" s="1"/>
  <c r="N64" i="10" s="1"/>
  <c r="M36" i="10"/>
  <c r="M66" i="10" s="1"/>
  <c r="N66" i="10" s="1"/>
  <c r="L68" i="10"/>
  <c r="M37" i="10"/>
  <c r="M68" i="10" s="1"/>
  <c r="N68" i="10" s="1"/>
  <c r="M38" i="10"/>
  <c r="M70" i="10" s="1"/>
  <c r="N70" i="10" s="1"/>
  <c r="L70" i="10"/>
  <c r="M39" i="10"/>
  <c r="M72" i="10" s="1"/>
  <c r="N72" i="10" s="1"/>
  <c r="M40" i="10"/>
  <c r="M74" i="10" s="1"/>
  <c r="N74" i="10" s="1"/>
  <c r="L74" i="10"/>
  <c r="F54" i="10"/>
  <c r="F58" i="10"/>
  <c r="F60" i="10"/>
  <c r="F68" i="10"/>
  <c r="F70" i="10"/>
  <c r="F74" i="10"/>
  <c r="F56" i="10"/>
  <c r="J46" i="10"/>
  <c r="J54" i="10"/>
  <c r="J62" i="10"/>
  <c r="G27" i="15" l="1"/>
  <c r="G26" i="15"/>
  <c r="G28" i="10"/>
  <c r="J28" i="10" s="1"/>
  <c r="G27" i="10"/>
  <c r="J27" i="10" s="1"/>
  <c r="G26" i="10"/>
  <c r="J26" i="10" s="1"/>
</calcChain>
</file>

<file path=xl/sharedStrings.xml><?xml version="1.0" encoding="utf-8"?>
<sst xmlns="http://schemas.openxmlformats.org/spreadsheetml/2006/main" count="270" uniqueCount="56">
  <si>
    <t>Rytter</t>
  </si>
  <si>
    <t>Alder</t>
  </si>
  <si>
    <t>Klub</t>
  </si>
  <si>
    <t>Hest</t>
  </si>
  <si>
    <t>Tid</t>
  </si>
  <si>
    <t>E-mail</t>
  </si>
  <si>
    <t>Hold</t>
  </si>
  <si>
    <t>Alle tilmeldte ryttere</t>
  </si>
  <si>
    <t>Pas de deux</t>
  </si>
  <si>
    <t>Afd. A</t>
  </si>
  <si>
    <t>Afd. B</t>
  </si>
  <si>
    <t>Ponygames-par</t>
  </si>
  <si>
    <t>Begynder</t>
  </si>
  <si>
    <t>Håndhest</t>
  </si>
  <si>
    <t>Øvet</t>
  </si>
  <si>
    <t>Evt. Licens nr.</t>
  </si>
  <si>
    <t>Resultat i %</t>
  </si>
  <si>
    <t>Point i alt</t>
  </si>
  <si>
    <t>Start Nr.</t>
  </si>
  <si>
    <t>Placering</t>
  </si>
  <si>
    <t>Afkryds hvilke klasser rytteren er tilmeldt i</t>
  </si>
  <si>
    <t>KLUB</t>
  </si>
  <si>
    <t xml:space="preserve">1. LEG: </t>
  </si>
  <si>
    <t xml:space="preserve">2. LEG: </t>
  </si>
  <si>
    <t xml:space="preserve">3. LEG: </t>
  </si>
  <si>
    <t xml:space="preserve">4. LEG: </t>
  </si>
  <si>
    <t>Minutter</t>
  </si>
  <si>
    <t>Sekunder</t>
  </si>
  <si>
    <t>Sekund/100</t>
  </si>
  <si>
    <t>Omregning til sekunder</t>
  </si>
  <si>
    <t>1. LEG</t>
  </si>
  <si>
    <t>2. LEG</t>
  </si>
  <si>
    <t>Point i alt efter 2. leg</t>
  </si>
  <si>
    <t>3. LEG</t>
  </si>
  <si>
    <t>Point i alt efter 3. leg</t>
  </si>
  <si>
    <t>4. LEG</t>
  </si>
  <si>
    <t>Point</t>
  </si>
  <si>
    <t>Slalom</t>
  </si>
  <si>
    <t>Flagstafet</t>
  </si>
  <si>
    <t>Boldstafet</t>
  </si>
  <si>
    <t>Flyt 2 krus</t>
  </si>
  <si>
    <t>Point i alt efter 4. leg</t>
  </si>
  <si>
    <t>V1.2020</t>
  </si>
  <si>
    <t>Forhindringsbane</t>
  </si>
  <si>
    <t>Cup point</t>
  </si>
  <si>
    <t>Kode: 2021</t>
  </si>
  <si>
    <t>Cup Point</t>
  </si>
  <si>
    <t>point</t>
  </si>
  <si>
    <t xml:space="preserve">Tid </t>
  </si>
  <si>
    <t xml:space="preserve">Omregn automatisk til sekunder </t>
  </si>
  <si>
    <t>Fejl på banen omregnet til sekunder(1 Fejl=5 sek.)</t>
  </si>
  <si>
    <t>Indtast Tid i alt her for udregning af placering</t>
  </si>
  <si>
    <t>Rytter Fornavn+ Efternavn</t>
  </si>
  <si>
    <t>skal udfyldes hvis Rytteren ikke har DRF-Licens nr.</t>
  </si>
  <si>
    <t>Samlet resultat oversigt</t>
  </si>
  <si>
    <t>HUSK at send hele arket ind til DRF, da de også skal bruge disse info til registrering af resultater.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</si>
</sst>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 Light"/>
      <family val="1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7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9" fillId="39" borderId="16" xfId="9" applyFont="1" applyFill="1" applyBorder="1" applyAlignment="1"/>
    <xf numFmtId="0" fontId="19" fillId="39" borderId="17" xfId="9" applyFont="1" applyFill="1" applyBorder="1" applyAlignment="1"/>
    <xf numFmtId="0" fontId="19" fillId="39" borderId="18" xfId="9" applyFont="1" applyFill="1" applyBorder="1" applyAlignment="1"/>
    <xf numFmtId="0" fontId="20" fillId="0" borderId="3" xfId="4" applyFont="1" applyAlignment="1">
      <alignment horizontal="left"/>
    </xf>
    <xf numFmtId="0" fontId="20" fillId="0" borderId="3" xfId="4" applyFont="1"/>
    <xf numFmtId="0" fontId="21" fillId="35" borderId="10" xfId="4" applyFont="1" applyFill="1" applyBorder="1" applyAlignment="1">
      <alignment wrapText="1"/>
    </xf>
    <xf numFmtId="0" fontId="21" fillId="39" borderId="10" xfId="4" applyFont="1" applyFill="1" applyBorder="1" applyAlignment="1">
      <alignment wrapText="1"/>
    </xf>
    <xf numFmtId="0" fontId="21" fillId="41" borderId="24" xfId="4" applyFont="1" applyFill="1" applyBorder="1" applyAlignment="1">
      <alignment horizontal="justify" wrapText="1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Protection="1">
      <protection locked="0"/>
    </xf>
    <xf numFmtId="0" fontId="19" fillId="40" borderId="23" xfId="0" applyFont="1" applyFill="1" applyBorder="1" applyProtection="1">
      <protection locked="0"/>
    </xf>
    <xf numFmtId="0" fontId="19" fillId="35" borderId="10" xfId="0" applyFont="1" applyFill="1" applyBorder="1" applyProtection="1">
      <protection locked="0"/>
    </xf>
    <xf numFmtId="0" fontId="19" fillId="39" borderId="10" xfId="0" applyFont="1" applyFill="1" applyBorder="1" applyProtection="1">
      <protection locked="0"/>
    </xf>
    <xf numFmtId="0" fontId="19" fillId="41" borderId="24" xfId="0" applyFont="1" applyFill="1" applyBorder="1"/>
    <xf numFmtId="0" fontId="19" fillId="40" borderId="25" xfId="0" applyFont="1" applyFill="1" applyBorder="1" applyProtection="1">
      <protection locked="0"/>
    </xf>
    <xf numFmtId="0" fontId="19" fillId="35" borderId="26" xfId="0" applyFont="1" applyFill="1" applyBorder="1" applyProtection="1">
      <protection locked="0"/>
    </xf>
    <xf numFmtId="0" fontId="19" fillId="39" borderId="26" xfId="0" applyFont="1" applyFill="1" applyBorder="1" applyProtection="1">
      <protection locked="0"/>
    </xf>
    <xf numFmtId="0" fontId="19" fillId="41" borderId="27" xfId="0" applyFont="1" applyFill="1" applyBorder="1"/>
    <xf numFmtId="0" fontId="22" fillId="0" borderId="0" xfId="0" applyFont="1" applyAlignment="1">
      <alignment horizontal="left"/>
    </xf>
    <xf numFmtId="0" fontId="9" fillId="39" borderId="28" xfId="9" applyFill="1" applyBorder="1" applyAlignment="1"/>
    <xf numFmtId="0" fontId="9" fillId="39" borderId="0" xfId="9" applyFill="1" applyBorder="1" applyAlignment="1"/>
    <xf numFmtId="0" fontId="5" fillId="0" borderId="3" xfId="4" applyAlignment="1">
      <alignment horizontal="left"/>
    </xf>
    <xf numFmtId="0" fontId="5" fillId="0" borderId="3" xfId="4"/>
    <xf numFmtId="0" fontId="5" fillId="0" borderId="3" xfId="4" applyAlignment="1">
      <alignment horizontal="center"/>
    </xf>
    <xf numFmtId="0" fontId="5" fillId="42" borderId="32" xfId="4" applyFill="1" applyBorder="1" applyAlignment="1">
      <alignment horizontal="center"/>
    </xf>
    <xf numFmtId="0" fontId="5" fillId="37" borderId="32" xfId="4" applyFill="1" applyBorder="1" applyAlignment="1">
      <alignment horizontal="center"/>
    </xf>
    <xf numFmtId="0" fontId="0" fillId="42" borderId="32" xfId="0" applyFill="1" applyBorder="1"/>
    <xf numFmtId="0" fontId="0" fillId="37" borderId="32" xfId="0" applyFill="1" applyBorder="1"/>
    <xf numFmtId="0" fontId="0" fillId="39" borderId="0" xfId="0" applyFill="1"/>
    <xf numFmtId="1" fontId="0" fillId="42" borderId="32" xfId="0" applyNumberFormat="1" applyFill="1" applyBorder="1"/>
    <xf numFmtId="0" fontId="20" fillId="0" borderId="0" xfId="4" applyFont="1" applyBorder="1" applyAlignment="1" applyProtection="1">
      <alignment horizontal="center"/>
      <protection locked="0"/>
    </xf>
    <xf numFmtId="0" fontId="20" fillId="0" borderId="0" xfId="4" applyFont="1" applyBorder="1" applyProtection="1">
      <protection locked="0"/>
    </xf>
    <xf numFmtId="0" fontId="21" fillId="40" borderId="23" xfId="4" applyFont="1" applyFill="1" applyBorder="1" applyAlignment="1" applyProtection="1">
      <alignment wrapText="1"/>
      <protection locked="0"/>
    </xf>
    <xf numFmtId="0" fontId="21" fillId="35" borderId="10" xfId="4" applyFont="1" applyFill="1" applyBorder="1" applyAlignment="1" applyProtection="1">
      <alignment wrapText="1"/>
      <protection locked="0"/>
    </xf>
    <xf numFmtId="0" fontId="21" fillId="39" borderId="10" xfId="4" applyFont="1" applyFill="1" applyBorder="1" applyAlignment="1" applyProtection="1">
      <alignment wrapText="1"/>
      <protection locked="0"/>
    </xf>
    <xf numFmtId="0" fontId="24" fillId="0" borderId="0" xfId="0" applyFont="1"/>
    <xf numFmtId="0" fontId="16" fillId="0" borderId="10" xfId="0" applyFont="1" applyBorder="1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wrapText="1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19" fillId="40" borderId="10" xfId="0" applyFont="1" applyFill="1" applyBorder="1" applyProtection="1">
      <protection locked="0"/>
    </xf>
    <xf numFmtId="0" fontId="19" fillId="41" borderId="10" xfId="0" applyFont="1" applyFill="1" applyBorder="1"/>
    <xf numFmtId="0" fontId="21" fillId="40" borderId="10" xfId="4" applyFont="1" applyFill="1" applyBorder="1" applyAlignment="1">
      <alignment wrapText="1"/>
    </xf>
    <xf numFmtId="0" fontId="21" fillId="41" borderId="10" xfId="4" applyFont="1" applyFill="1" applyBorder="1" applyAlignment="1">
      <alignment horizontal="justify" wrapText="1"/>
    </xf>
    <xf numFmtId="0" fontId="0" fillId="0" borderId="10" xfId="0" applyBorder="1" applyAlignment="1" applyProtection="1">
      <alignment horizontal="center" vertical="center"/>
      <protection locked="0"/>
    </xf>
    <xf numFmtId="0" fontId="25" fillId="0" borderId="0" xfId="0" applyFont="1"/>
    <xf numFmtId="0" fontId="26" fillId="0" borderId="0" xfId="0" applyFont="1"/>
    <xf numFmtId="0" fontId="27" fillId="38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/>
    </xf>
    <xf numFmtId="0" fontId="27" fillId="0" borderId="10" xfId="0" applyFont="1" applyBorder="1"/>
    <xf numFmtId="0" fontId="27" fillId="0" borderId="10" xfId="0" applyFont="1" applyFill="1" applyBorder="1"/>
    <xf numFmtId="0" fontId="27" fillId="0" borderId="10" xfId="0" applyFont="1" applyFill="1" applyBorder="1" applyAlignment="1">
      <alignment horizontal="center"/>
    </xf>
    <xf numFmtId="0" fontId="26" fillId="0" borderId="10" xfId="0" applyFont="1" applyBorder="1"/>
    <xf numFmtId="0" fontId="26" fillId="0" borderId="0" xfId="0" applyFont="1" applyAlignment="1">
      <alignment vertical="center"/>
    </xf>
    <xf numFmtId="0" fontId="26" fillId="0" borderId="10" xfId="0" applyFont="1" applyBorder="1" applyProtection="1">
      <protection locked="0"/>
    </xf>
    <xf numFmtId="0" fontId="28" fillId="0" borderId="10" xfId="0" applyFont="1" applyBorder="1" applyAlignment="1">
      <alignment horizontal="center"/>
    </xf>
    <xf numFmtId="0" fontId="28" fillId="43" borderId="10" xfId="0" applyFont="1" applyFill="1" applyBorder="1" applyAlignment="1">
      <alignment horizont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 applyProtection="1">
      <protection locked="0"/>
    </xf>
    <xf numFmtId="0" fontId="26" fillId="43" borderId="10" xfId="0" applyFont="1" applyFill="1" applyBorder="1" applyAlignment="1" applyProtection="1">
      <protection locked="0"/>
    </xf>
    <xf numFmtId="0" fontId="16" fillId="44" borderId="10" xfId="0" applyFont="1" applyFill="1" applyBorder="1" applyAlignment="1" applyProtection="1">
      <alignment horizontal="center" vertical="center"/>
      <protection locked="0"/>
    </xf>
    <xf numFmtId="0" fontId="0" fillId="44" borderId="10" xfId="0" applyFill="1" applyBorder="1" applyAlignment="1" applyProtection="1"/>
    <xf numFmtId="0" fontId="0" fillId="44" borderId="10" xfId="0" applyFill="1" applyBorder="1" applyAlignment="1" applyProtection="1">
      <alignment horizontal="center"/>
    </xf>
    <xf numFmtId="1" fontId="0" fillId="44" borderId="10" xfId="0" applyNumberFormat="1" applyFill="1" applyBorder="1" applyAlignment="1" applyProtection="1">
      <alignment horizontal="center"/>
    </xf>
    <xf numFmtId="1" fontId="0" fillId="44" borderId="10" xfId="0" applyNumberFormat="1" applyFill="1" applyBorder="1" applyAlignment="1" applyProtection="1"/>
    <xf numFmtId="1" fontId="0" fillId="0" borderId="10" xfId="0" applyNumberFormat="1" applyBorder="1" applyAlignment="1" applyProtection="1"/>
    <xf numFmtId="0" fontId="28" fillId="0" borderId="10" xfId="0" applyFont="1" applyBorder="1" applyAlignment="1" applyProtection="1">
      <alignment horizontal="center"/>
    </xf>
    <xf numFmtId="0" fontId="0" fillId="33" borderId="10" xfId="0" applyFill="1" applyBorder="1" applyAlignment="1" applyProtection="1"/>
    <xf numFmtId="0" fontId="0" fillId="33" borderId="10" xfId="0" applyFill="1" applyBorder="1" applyAlignment="1" applyProtection="1">
      <alignment horizontal="center"/>
    </xf>
    <xf numFmtId="0" fontId="28" fillId="33" borderId="10" xfId="0" applyFont="1" applyFill="1" applyBorder="1" applyAlignment="1" applyProtection="1">
      <alignment horizontal="center"/>
    </xf>
    <xf numFmtId="0" fontId="26" fillId="0" borderId="10" xfId="0" applyFont="1" applyBorder="1" applyAlignment="1">
      <alignment vertical="center" wrapText="1"/>
    </xf>
    <xf numFmtId="0" fontId="30" fillId="0" borderId="0" xfId="0" applyFont="1"/>
    <xf numFmtId="0" fontId="16" fillId="44" borderId="0" xfId="0" applyFont="1" applyFill="1" applyBorder="1" applyAlignment="1">
      <alignment horizontal="center" vertical="center"/>
    </xf>
    <xf numFmtId="0" fontId="0" fillId="44" borderId="0" xfId="0" applyFill="1"/>
    <xf numFmtId="0" fontId="19" fillId="36" borderId="10" xfId="0" applyFont="1" applyFill="1" applyBorder="1" applyAlignment="1" applyProtection="1">
      <alignment horizontal="center"/>
      <protection locked="0"/>
    </xf>
    <xf numFmtId="0" fontId="21" fillId="36" borderId="10" xfId="4" applyFont="1" applyFill="1" applyBorder="1" applyAlignment="1" applyProtection="1">
      <alignment horizontal="center" vertical="center" wrapText="1"/>
      <protection locked="0"/>
    </xf>
    <xf numFmtId="0" fontId="21" fillId="36" borderId="10" xfId="4" applyFont="1" applyFill="1" applyBorder="1" applyAlignment="1" applyProtection="1">
      <alignment horizontal="justify" vertical="center" wrapText="1"/>
      <protection locked="0"/>
    </xf>
    <xf numFmtId="0" fontId="27" fillId="38" borderId="13" xfId="0" applyFont="1" applyFill="1" applyBorder="1" applyAlignment="1"/>
    <xf numFmtId="0" fontId="0" fillId="36" borderId="10" xfId="0" applyFill="1" applyBorder="1"/>
    <xf numFmtId="0" fontId="0" fillId="0" borderId="10" xfId="0" applyBorder="1" applyAlignment="1">
      <alignment horizontal="center"/>
    </xf>
    <xf numFmtId="0" fontId="29" fillId="0" borderId="10" xfId="0" applyFont="1" applyBorder="1" applyAlignment="1" applyProtection="1">
      <alignment horizontal="center"/>
      <protection locked="0"/>
    </xf>
    <xf numFmtId="0" fontId="0" fillId="33" borderId="10" xfId="0" applyFill="1" applyBorder="1" applyProtection="1">
      <protection locked="0"/>
    </xf>
    <xf numFmtId="0" fontId="26" fillId="43" borderId="0" xfId="0" applyFont="1" applyFill="1" applyProtection="1">
      <protection locked="0"/>
    </xf>
    <xf numFmtId="0" fontId="27" fillId="33" borderId="0" xfId="0" applyFont="1" applyFill="1" applyAlignment="1">
      <alignment horizontal="center"/>
    </xf>
    <xf numFmtId="0" fontId="27" fillId="37" borderId="10" xfId="0" applyFont="1" applyFill="1" applyBorder="1" applyAlignment="1">
      <alignment horizontal="center"/>
    </xf>
    <xf numFmtId="0" fontId="27" fillId="36" borderId="14" xfId="0" applyFont="1" applyFill="1" applyBorder="1" applyAlignment="1">
      <alignment horizontal="center"/>
    </xf>
    <xf numFmtId="0" fontId="27" fillId="36" borderId="13" xfId="0" applyFont="1" applyFill="1" applyBorder="1" applyAlignment="1">
      <alignment horizontal="center"/>
    </xf>
    <xf numFmtId="0" fontId="27" fillId="36" borderId="15" xfId="0" applyFont="1" applyFill="1" applyBorder="1" applyAlignment="1">
      <alignment horizontal="center"/>
    </xf>
    <xf numFmtId="0" fontId="27" fillId="34" borderId="14" xfId="0" applyFont="1" applyFill="1" applyBorder="1" applyAlignment="1">
      <alignment horizontal="center"/>
    </xf>
    <xf numFmtId="0" fontId="27" fillId="34" borderId="15" xfId="0" applyFont="1" applyFill="1" applyBorder="1" applyAlignment="1">
      <alignment horizontal="center"/>
    </xf>
    <xf numFmtId="0" fontId="27" fillId="38" borderId="14" xfId="0" applyFont="1" applyFill="1" applyBorder="1" applyAlignment="1">
      <alignment horizontal="center"/>
    </xf>
    <xf numFmtId="0" fontId="27" fillId="38" borderId="13" xfId="0" applyFont="1" applyFill="1" applyBorder="1" applyAlignment="1">
      <alignment horizontal="center"/>
    </xf>
    <xf numFmtId="0" fontId="27" fillId="36" borderId="35" xfId="0" applyFont="1" applyFill="1" applyBorder="1" applyAlignment="1">
      <alignment horizontal="center" vertical="center" wrapText="1"/>
    </xf>
    <xf numFmtId="0" fontId="27" fillId="36" borderId="36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0" fillId="6" borderId="19" xfId="11" applyFont="1" applyBorder="1" applyAlignment="1">
      <alignment horizontal="center"/>
    </xf>
    <xf numFmtId="0" fontId="20" fillId="6" borderId="20" xfId="11" applyFont="1" applyBorder="1" applyAlignment="1">
      <alignment horizontal="center"/>
    </xf>
    <xf numFmtId="0" fontId="20" fillId="6" borderId="21" xfId="11" applyFont="1" applyBorder="1" applyAlignment="1">
      <alignment horizontal="center"/>
    </xf>
    <xf numFmtId="0" fontId="20" fillId="6" borderId="22" xfId="11" applyFont="1" applyBorder="1" applyAlignment="1">
      <alignment horizontal="center"/>
    </xf>
    <xf numFmtId="0" fontId="23" fillId="0" borderId="31" xfId="4" applyFont="1" applyFill="1" applyBorder="1" applyAlignment="1">
      <alignment horizontal="justify"/>
    </xf>
    <xf numFmtId="0" fontId="23" fillId="0" borderId="33" xfId="4" applyFont="1" applyFill="1" applyBorder="1" applyAlignment="1">
      <alignment horizontal="justify"/>
    </xf>
    <xf numFmtId="0" fontId="18" fillId="0" borderId="0" xfId="0" applyFont="1" applyAlignment="1">
      <alignment horizontal="left"/>
    </xf>
    <xf numFmtId="0" fontId="16" fillId="0" borderId="35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3" fillId="6" borderId="29" xfId="11" applyFont="1" applyBorder="1" applyAlignment="1">
      <alignment horizontal="center"/>
    </xf>
    <xf numFmtId="0" fontId="23" fillId="6" borderId="30" xfId="11" applyFont="1" applyBorder="1" applyAlignment="1">
      <alignment horizontal="center"/>
    </xf>
    <xf numFmtId="0" fontId="16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6" borderId="29" xfId="11" applyFont="1" applyBorder="1" applyAlignment="1">
      <alignment horizontal="center"/>
    </xf>
    <xf numFmtId="0" fontId="32" fillId="6" borderId="30" xfId="11" applyFont="1" applyBorder="1" applyAlignment="1">
      <alignment horizontal="center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48"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ont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70C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123825</xdr:rowOff>
    </xdr:from>
    <xdr:to>
      <xdr:col>19</xdr:col>
      <xdr:colOff>533400</xdr:colOff>
      <xdr:row>5</xdr:row>
      <xdr:rowOff>180975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B2DA41A4-CAF2-4C52-8A51-08734DFB8FFC}"/>
            </a:ext>
          </a:extLst>
        </xdr:cNvPr>
        <xdr:cNvSpPr txBox="1"/>
      </xdr:nvSpPr>
      <xdr:spPr>
        <a:xfrm>
          <a:off x="590550" y="123825"/>
          <a:ext cx="115252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da-DK" sz="1100" b="0" i="0" u="none" strike="noStrike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Alle bredde Cups stævner skal oprettes på GO og startlister skal fremgå af Equipe</a:t>
          </a:r>
          <a:r>
            <a:rPr lang="da-DK">
              <a:latin typeface="Arial Narrow" panose="020B0606020202030204" pitchFamily="34" charset="0"/>
            </a:rPr>
            <a:t>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sz="1100">
              <a:latin typeface="Arial Narrow" panose="020B0606020202030204" pitchFamily="34" charset="0"/>
            </a:rPr>
            <a:t>Alle</a:t>
          </a:r>
          <a:r>
            <a:rPr lang="da-DK" sz="1100" baseline="0">
              <a:latin typeface="Arial Narrow" panose="020B0606020202030204" pitchFamily="34" charset="0"/>
            </a:rPr>
            <a:t> bredde klasser fremgår som </a:t>
          </a:r>
          <a:r>
            <a:rPr lang="da-DK" sz="1100" b="1" baseline="0">
              <a:latin typeface="Arial Narrow" panose="020B0606020202030204" pitchFamily="34" charset="0"/>
            </a:rPr>
            <a:t>Lister </a:t>
          </a:r>
          <a:r>
            <a:rPr lang="da-DK" sz="1100" baseline="0">
              <a:latin typeface="Arial Narrow" panose="020B0606020202030204" pitchFamily="34" charset="0"/>
            </a:rPr>
            <a:t>på Equipe når de hentes fra GO, så man skal selv oprette </a:t>
          </a:r>
          <a:r>
            <a:rPr lang="da-DK" sz="1100" b="1" baseline="0">
              <a:latin typeface="Arial Narrow" panose="020B0606020202030204" pitchFamily="34" charset="0"/>
            </a:rPr>
            <a:t>klasser</a:t>
          </a:r>
          <a:r>
            <a:rPr lang="da-DK" sz="1100" baseline="0">
              <a:latin typeface="Arial Narrow" panose="020B0606020202030204" pitchFamily="34" charset="0"/>
            </a:rPr>
            <a:t> hvis man ønsker at oprette resultater på Equipe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sz="1100" baseline="0">
              <a:latin typeface="Arial Narrow" panose="020B0606020202030204" pitchFamily="34" charset="0"/>
            </a:rPr>
            <a:t>Man må gerne nøjes med at burge deltager lister på Equipe, så </a:t>
          </a:r>
          <a:r>
            <a:rPr lang="da-DK" sz="1100" b="1" baseline="0">
              <a:latin typeface="Arial Narrow" panose="020B0606020202030204" pitchFamily="34" charset="0"/>
            </a:rPr>
            <a:t>skal</a:t>
          </a:r>
          <a:r>
            <a:rPr lang="da-DK" sz="1100" baseline="0">
              <a:latin typeface="Arial Narrow" panose="020B0606020202030204" pitchFamily="34" charset="0"/>
            </a:rPr>
            <a:t> dette resultat ark udfyldes og indsende til bredde@rideforbund.dk </a:t>
          </a:r>
          <a:r>
            <a:rPr lang="da-DK" sz="1100" b="1" baseline="0">
              <a:latin typeface="Arial Narrow" panose="020B0606020202030204" pitchFamily="34" charset="0"/>
            </a:rPr>
            <a:t>senest 3 dage </a:t>
          </a:r>
          <a:r>
            <a:rPr lang="da-DK" sz="1100" baseline="0">
              <a:latin typeface="Arial Narrow" panose="020B0606020202030204" pitchFamily="34" charset="0"/>
            </a:rPr>
            <a:t>efter stævnet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sz="1100" baseline="0">
              <a:latin typeface="Arial Narrow" panose="020B0606020202030204" pitchFamily="34" charset="0"/>
            </a:rPr>
            <a:t>Ønsker man hjælp til oprettelse af klasserne på Equipe, sende en mail til bredde@rideforbund.dk.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sz="1100" baseline="0">
              <a:latin typeface="Arial Narrow" panose="020B0606020202030204" pitchFamily="34" charset="0"/>
            </a:rPr>
            <a:t>Arket </a:t>
          </a:r>
          <a:r>
            <a:rPr lang="da-DK" sz="1100" b="1" baseline="0">
              <a:latin typeface="Arial Narrow" panose="020B0606020202030204" pitchFamily="34" charset="0"/>
            </a:rPr>
            <a:t>Alle ryttere </a:t>
          </a:r>
          <a:r>
            <a:rPr lang="da-DK" sz="1100" baseline="0">
              <a:latin typeface="Arial Narrow" panose="020B0606020202030204" pitchFamily="34" charset="0"/>
            </a:rPr>
            <a:t>skal udfyldes eller der skal  downloades en liste fra Equipe med samme oplysninger, som sendes til bredde@rideforbund.dk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da-DK" sz="11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571500</xdr:colOff>
      <xdr:row>8</xdr:row>
      <xdr:rowOff>9524</xdr:rowOff>
    </xdr:from>
    <xdr:to>
      <xdr:col>19</xdr:col>
      <xdr:colOff>0</xdr:colOff>
      <xdr:row>16</xdr:row>
      <xdr:rowOff>47625</xdr:rowOff>
    </xdr:to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86924378-4504-45D3-BD4F-57035DCD4616}"/>
            </a:ext>
          </a:extLst>
        </xdr:cNvPr>
        <xdr:cNvSpPr txBox="1"/>
      </xdr:nvSpPr>
      <xdr:spPr>
        <a:xfrm>
          <a:off x="571500" y="1533524"/>
          <a:ext cx="11010900" cy="1562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 typeface="Arial" panose="020B0604020202020204" pitchFamily="34" charset="0"/>
            <a:buNone/>
          </a:pPr>
          <a:r>
            <a:rPr lang="da-DK" b="1">
              <a:latin typeface="Arial Narrow" panose="020B0606020202030204" pitchFamily="34" charset="0"/>
            </a:rPr>
            <a:t>Oprettelse af Ponygames klasse på Equipe til resultater: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b="0" baseline="0">
              <a:latin typeface="Arial Narrow" panose="020B0606020202030204" pitchFamily="34" charset="0"/>
            </a:rPr>
            <a:t>Man opretter en springklasse metode S2.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b="0" baseline="0">
              <a:latin typeface="Arial Narrow" panose="020B0606020202030204" pitchFamily="34" charset="0"/>
            </a:rPr>
            <a:t>Omdøber overskriften til Ponygames Begynder, </a:t>
          </a:r>
          <a:r>
            <a:rPr lang="da-DK" sz="1100" b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Ponygames </a:t>
          </a:r>
          <a:r>
            <a:rPr lang="da-DK" b="0" baseline="0">
              <a:latin typeface="Arial Narrow" panose="020B0606020202030204" pitchFamily="34" charset="0"/>
            </a:rPr>
            <a:t>Håndhest eller </a:t>
          </a:r>
          <a:r>
            <a:rPr lang="da-DK" sz="1100" b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Ponygames </a:t>
          </a:r>
          <a:r>
            <a:rPr lang="da-DK" b="0" baseline="0">
              <a:latin typeface="Arial Narrow" panose="020B0606020202030204" pitchFamily="34" charset="0"/>
            </a:rPr>
            <a:t>Øvet.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b="0" baseline="0">
              <a:latin typeface="Arial Narrow" panose="020B0606020202030204" pitchFamily="34" charset="0"/>
            </a:rPr>
            <a:t>Man kan godt oprette den som en hold klasse, så skal man oprette 4 personer som hedder Slalom,Flagstafet, boldstafet og flyt 2 krus. man tilmelder disse 4 personer på hvert hold.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b="0" baseline="0">
              <a:latin typeface="Arial Narrow" panose="020B0606020202030204" pitchFamily="34" charset="0"/>
            </a:rPr>
            <a:t>Man skal lige huske at ænder antal på hold inde i klasse opsætning på hver klasse, der skal stå 4 ved min starter pr hold og 4 ved max starter pr hold.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b="0" baseline="0">
              <a:latin typeface="Arial Narrow" panose="020B0606020202030204" pitchFamily="34" charset="0"/>
            </a:rPr>
            <a:t>Alternativ er at man opretter en alm. klasse med den ene rytters navn og skriver det samlet resultat for alle 4 runder udfor denne rytter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b="0" baseline="0">
              <a:latin typeface="Arial Narrow" panose="020B0606020202030204" pitchFamily="34" charset="0"/>
            </a:rPr>
            <a:t>Holdet med hurtigst tid, tildels max antal point i forhold til tilmeldte antal hold(er der 4 hold, får hold nr. 1 4 point, hold nr.2 får 3 point osv.)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b="0" baseline="0">
              <a:latin typeface="Arial Narrow" panose="020B0606020202030204" pitchFamily="34" charset="0"/>
            </a:rPr>
            <a:t>Der noteres tildelte </a:t>
          </a:r>
          <a:r>
            <a:rPr lang="da-DK" b="1" baseline="0">
              <a:latin typeface="Arial Narrow" panose="020B0606020202030204" pitchFamily="34" charset="0"/>
            </a:rPr>
            <a:t>point</a:t>
          </a:r>
          <a:r>
            <a:rPr lang="da-DK" b="0" baseline="0">
              <a:latin typeface="Arial Narrow" panose="020B0606020202030204" pitchFamily="34" charset="0"/>
            </a:rPr>
            <a:t> i </a:t>
          </a:r>
          <a:r>
            <a:rPr lang="da-DK" b="1" baseline="0">
              <a:latin typeface="Arial Narrow" panose="020B0606020202030204" pitchFamily="34" charset="0"/>
            </a:rPr>
            <a:t>Stilkarakter</a:t>
          </a:r>
          <a:r>
            <a:rPr lang="da-DK" b="0" baseline="0">
              <a:latin typeface="Arial Narrow" panose="020B0606020202030204" pitchFamily="34" charset="0"/>
            </a:rPr>
            <a:t> feltet og tid i tidsfeltet</a:t>
          </a:r>
          <a:endParaRPr lang="da-DK" b="0">
            <a:latin typeface="Arial Narrow" panose="020B060602020203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endParaRPr lang="da-DK" sz="11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561975</xdr:colOff>
      <xdr:row>17</xdr:row>
      <xdr:rowOff>161925</xdr:rowOff>
    </xdr:from>
    <xdr:to>
      <xdr:col>17</xdr:col>
      <xdr:colOff>438150</xdr:colOff>
      <xdr:row>22</xdr:row>
      <xdr:rowOff>57150</xdr:rowOff>
    </xdr:to>
    <xdr:sp macro="" textlink="">
      <xdr:nvSpPr>
        <xdr:cNvPr id="5" name="Tekstfelt 4">
          <a:extLst>
            <a:ext uri="{FF2B5EF4-FFF2-40B4-BE49-F238E27FC236}">
              <a16:creationId xmlns:a16="http://schemas.microsoft.com/office/drawing/2014/main" id="{43F6E4CF-C61A-46F8-B944-46D9E5578A53}"/>
            </a:ext>
          </a:extLst>
        </xdr:cNvPr>
        <xdr:cNvSpPr txBox="1"/>
      </xdr:nvSpPr>
      <xdr:spPr>
        <a:xfrm>
          <a:off x="561975" y="3400425"/>
          <a:ext cx="1023937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 typeface="Arial" panose="020B0604020202020204" pitchFamily="34" charset="0"/>
            <a:buNone/>
          </a:pPr>
          <a:r>
            <a:rPr lang="da-DK" b="1">
              <a:latin typeface="Arial Narrow" panose="020B0606020202030204" pitchFamily="34" charset="0"/>
            </a:rPr>
            <a:t>Oprettelse af ForhindringsCup klasse på Equipe til resultater: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b="0" baseline="0">
              <a:latin typeface="Arial Narrow" panose="020B0606020202030204" pitchFamily="34" charset="0"/>
            </a:rPr>
            <a:t>Man opretter en springklasse metode C.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b="0" baseline="0">
              <a:latin typeface="Arial Narrow" panose="020B0606020202030204" pitchFamily="34" charset="0"/>
            </a:rPr>
            <a:t>Omdøber overskriften til Forhindring Begynder, </a:t>
          </a:r>
          <a:r>
            <a:rPr lang="da-DK" sz="1100" b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Forhindring </a:t>
          </a:r>
          <a:r>
            <a:rPr lang="da-DK" b="0" baseline="0">
              <a:latin typeface="Arial Narrow" panose="020B0606020202030204" pitchFamily="34" charset="0"/>
            </a:rPr>
            <a:t>Håndhest eller </a:t>
          </a:r>
          <a:r>
            <a:rPr lang="da-DK" sz="1100" b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Forhindring </a:t>
          </a:r>
          <a:r>
            <a:rPr lang="da-DK" b="0" baseline="0">
              <a:latin typeface="Arial Narrow" panose="020B0606020202030204" pitchFamily="34" charset="0"/>
            </a:rPr>
            <a:t>Øvet.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b="0" baseline="0">
              <a:latin typeface="Arial Narrow" panose="020B0606020202030204" pitchFamily="34" charset="0"/>
            </a:rPr>
            <a:t>Man opretter en alm. klasse og tilmelder rytterne i denne. Man skriver kun sluttiden, når strafpoint/straf tid er trukket fra.</a:t>
          </a:r>
          <a:endParaRPr lang="da-DK" b="0">
            <a:latin typeface="Arial Narrow" panose="020B060602020203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endParaRPr lang="da-DK" sz="11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552450</xdr:colOff>
      <xdr:row>23</xdr:row>
      <xdr:rowOff>152400</xdr:rowOff>
    </xdr:from>
    <xdr:to>
      <xdr:col>17</xdr:col>
      <xdr:colOff>428625</xdr:colOff>
      <xdr:row>29</xdr:row>
      <xdr:rowOff>57150</xdr:rowOff>
    </xdr:to>
    <xdr:sp macro="" textlink="">
      <xdr:nvSpPr>
        <xdr:cNvPr id="6" name="Tekstfelt 5">
          <a:extLst>
            <a:ext uri="{FF2B5EF4-FFF2-40B4-BE49-F238E27FC236}">
              <a16:creationId xmlns:a16="http://schemas.microsoft.com/office/drawing/2014/main" id="{3B6DBEAB-A055-4E0A-BA61-F0B615A2CFF4}"/>
            </a:ext>
          </a:extLst>
        </xdr:cNvPr>
        <xdr:cNvSpPr txBox="1"/>
      </xdr:nvSpPr>
      <xdr:spPr>
        <a:xfrm>
          <a:off x="552450" y="4533900"/>
          <a:ext cx="1023937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 typeface="Arial" panose="020B0604020202020204" pitchFamily="34" charset="0"/>
            <a:buNone/>
          </a:pPr>
          <a:r>
            <a:rPr lang="da-DK" b="1">
              <a:latin typeface="Arial Narrow" panose="020B0606020202030204" pitchFamily="34" charset="0"/>
            </a:rPr>
            <a:t>Oprettelse af Pas</a:t>
          </a:r>
          <a:r>
            <a:rPr lang="da-DK" b="1" baseline="0">
              <a:latin typeface="Arial Narrow" panose="020B0606020202030204" pitchFamily="34" charset="0"/>
            </a:rPr>
            <a:t> de deux</a:t>
          </a:r>
          <a:r>
            <a:rPr lang="da-DK" b="1">
              <a:latin typeface="Arial Narrow" panose="020B0606020202030204" pitchFamily="34" charset="0"/>
            </a:rPr>
            <a:t> klasse på Equipe til resultater: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b="0" baseline="0">
              <a:latin typeface="Arial Narrow" panose="020B0606020202030204" pitchFamily="34" charset="0"/>
            </a:rPr>
            <a:t>Man opretter en dressur klasse, vælger programmet </a:t>
          </a:r>
          <a:r>
            <a:rPr lang="da-DK" sz="1100" b="0" i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Pas De deux afd. A: Obligatorisk program 2019 eller </a:t>
          </a:r>
          <a:r>
            <a:rPr lang="da-DK" b="0" baseline="0">
              <a:latin typeface="Arial Narrow" panose="020B0606020202030204" pitchFamily="34" charset="0"/>
            </a:rPr>
            <a:t> </a:t>
          </a:r>
          <a:r>
            <a:rPr lang="da-DK" sz="1100" b="0" i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Pas De deux afd. B: Obligatorisk program 2019</a:t>
          </a:r>
          <a:endParaRPr lang="da-DK" b="0" baseline="0">
            <a:latin typeface="Arial Narrow" panose="020B060602020203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b="0" baseline="0">
              <a:latin typeface="Arial Narrow" panose="020B0606020202030204" pitchFamily="34" charset="0"/>
            </a:rPr>
            <a:t>Omdøber overskriften til Pas de deux afd. A eller Pas de deux afd. B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b="0" baseline="0">
              <a:latin typeface="Arial Narrow" panose="020B0606020202030204" pitchFamily="34" charset="0"/>
            </a:rPr>
            <a:t>Den opretters som en alm. klasse og man tilmelder den ene rytterne i denne.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b="0" baseline="0">
              <a:latin typeface="Arial Narrow" panose="020B0606020202030204" pitchFamily="34" charset="0"/>
            </a:rPr>
            <a:t>Alternativ kan man oprette en person som hedder Hold 1, Hold 2 osv.</a:t>
          </a:r>
          <a:endParaRPr lang="da-DK" b="0">
            <a:latin typeface="Arial Narrow" panose="020B060602020203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endParaRPr lang="da-DK" sz="11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590550</xdr:colOff>
      <xdr:row>30</xdr:row>
      <xdr:rowOff>161925</xdr:rowOff>
    </xdr:from>
    <xdr:to>
      <xdr:col>17</xdr:col>
      <xdr:colOff>466725</xdr:colOff>
      <xdr:row>36</xdr:row>
      <xdr:rowOff>66675</xdr:rowOff>
    </xdr:to>
    <xdr:sp macro="" textlink="">
      <xdr:nvSpPr>
        <xdr:cNvPr id="7" name="Tekstfelt 6">
          <a:extLst>
            <a:ext uri="{FF2B5EF4-FFF2-40B4-BE49-F238E27FC236}">
              <a16:creationId xmlns:a16="http://schemas.microsoft.com/office/drawing/2014/main" id="{D885CAE6-5477-4266-B53A-45973C7D972B}"/>
            </a:ext>
          </a:extLst>
        </xdr:cNvPr>
        <xdr:cNvSpPr txBox="1"/>
      </xdr:nvSpPr>
      <xdr:spPr>
        <a:xfrm>
          <a:off x="590550" y="5876925"/>
          <a:ext cx="1023937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 typeface="Arial" panose="020B0604020202020204" pitchFamily="34" charset="0"/>
            <a:buNone/>
          </a:pPr>
          <a:r>
            <a:rPr lang="da-DK" b="1">
              <a:latin typeface="Arial Narrow" panose="020B0606020202030204" pitchFamily="34" charset="0"/>
            </a:rPr>
            <a:t>Brug</a:t>
          </a:r>
          <a:r>
            <a:rPr lang="da-DK" b="1" baseline="0">
              <a:latin typeface="Arial Narrow" panose="020B0606020202030204" pitchFamily="34" charset="0"/>
            </a:rPr>
            <a:t> </a:t>
          </a:r>
          <a:r>
            <a:rPr lang="da-DK" b="1">
              <a:latin typeface="Arial Narrow" panose="020B0606020202030204" pitchFamily="34" charset="0"/>
            </a:rPr>
            <a:t>Equipe til resultater - når klasserne hedder "lister":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b="0">
              <a:latin typeface="Arial Narrow" panose="020B0606020202030204" pitchFamily="34" charset="0"/>
            </a:rPr>
            <a:t>Hvis man kun bruger Equipe til at vise</a:t>
          </a:r>
          <a:r>
            <a:rPr lang="da-DK" b="0" baseline="0">
              <a:latin typeface="Arial Narrow" panose="020B0606020202030204" pitchFamily="34" charset="0"/>
            </a:rPr>
            <a:t> starttiderne på, så uploades klasserne bare som de "lister" de er når de kommer fra GO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b="0" baseline="0">
              <a:latin typeface="Arial Narrow" panose="020B0606020202030204" pitchFamily="34" charset="0"/>
            </a:rPr>
            <a:t>Når en klasse er færdig, kan man gemme resultat arket fra den ene disceplin, som PDF-fil. Denne fil kan vedhæftes på Online Equipe, så rytterne kan se resultatet.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a-DK" b="0" baseline="0">
              <a:latin typeface="Arial Narrow" panose="020B0606020202030204" pitchFamily="34" charset="0"/>
            </a:rPr>
            <a:t>Skriv evt. til esi@rideforbund.dk hvis du har brug for hjælp til dette.</a:t>
          </a:r>
          <a:endParaRPr lang="da-DK" b="0">
            <a:latin typeface="Arial Narrow" panose="020B060602020203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endParaRPr lang="da-DK" sz="110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24</xdr:col>
      <xdr:colOff>274424</xdr:colOff>
      <xdr:row>8</xdr:row>
      <xdr:rowOff>190208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87D8FA30-B7EC-4861-AA8E-AA59E97D1AD7}"/>
            </a:ext>
          </a:extLst>
        </xdr:cNvPr>
        <xdr:cNvSpPr txBox="1"/>
      </xdr:nvSpPr>
      <xdr:spPr>
        <a:xfrm>
          <a:off x="20345400" y="200025"/>
          <a:ext cx="3322424" cy="1761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Minutter:  </a:t>
          </a:r>
          <a:r>
            <a:rPr lang="da-DK" sz="1100" b="1"/>
            <a:t>00</a:t>
          </a:r>
          <a:r>
            <a:rPr lang="da-DK" sz="1100"/>
            <a:t>:00:00</a:t>
          </a:r>
        </a:p>
        <a:p>
          <a:r>
            <a:rPr lang="da-DK" sz="1100"/>
            <a:t>Sekunder : 00:</a:t>
          </a:r>
          <a:r>
            <a:rPr lang="da-DK" sz="1100" b="1"/>
            <a:t>00</a:t>
          </a:r>
          <a:r>
            <a:rPr lang="da-DK" sz="1100"/>
            <a:t>:00</a:t>
          </a:r>
        </a:p>
        <a:p>
          <a:r>
            <a:rPr lang="da-DK" sz="1100"/>
            <a:t>Sekunder/100:</a:t>
          </a:r>
          <a:r>
            <a:rPr lang="da-DK" sz="1100" baseline="0"/>
            <a:t>  00:00:</a:t>
          </a:r>
          <a:r>
            <a:rPr lang="da-DK" sz="1100" b="1" baseline="0"/>
            <a:t>00</a:t>
          </a:r>
          <a:endParaRPr lang="da-DK" sz="1100" b="0" baseline="0"/>
        </a:p>
        <a:p>
          <a:r>
            <a:rPr lang="da-DK" sz="1100" b="0" baseline="0"/>
            <a:t>Arket omregner selv til  sekunder og overføre til ark" resultat"</a:t>
          </a:r>
        </a:p>
        <a:p>
          <a:endParaRPr lang="da-D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24</xdr:col>
      <xdr:colOff>274424</xdr:colOff>
      <xdr:row>8</xdr:row>
      <xdr:rowOff>190208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62F7CDD5-497C-4160-9A49-FE455640786F}"/>
            </a:ext>
          </a:extLst>
        </xdr:cNvPr>
        <xdr:cNvSpPr txBox="1"/>
      </xdr:nvSpPr>
      <xdr:spPr>
        <a:xfrm>
          <a:off x="20345400" y="200025"/>
          <a:ext cx="3322424" cy="19142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Minutter:  </a:t>
          </a:r>
          <a:r>
            <a:rPr lang="da-DK" sz="1100" b="1"/>
            <a:t>00</a:t>
          </a:r>
          <a:r>
            <a:rPr lang="da-DK" sz="1100"/>
            <a:t>:00:00</a:t>
          </a:r>
        </a:p>
        <a:p>
          <a:r>
            <a:rPr lang="da-DK" sz="1100"/>
            <a:t>Sekunder : 00:</a:t>
          </a:r>
          <a:r>
            <a:rPr lang="da-DK" sz="1100" b="1"/>
            <a:t>00</a:t>
          </a:r>
          <a:r>
            <a:rPr lang="da-DK" sz="1100"/>
            <a:t>:00</a:t>
          </a:r>
        </a:p>
        <a:p>
          <a:r>
            <a:rPr lang="da-DK" sz="1100"/>
            <a:t>Sekunder/100:</a:t>
          </a:r>
          <a:r>
            <a:rPr lang="da-DK" sz="1100" baseline="0"/>
            <a:t>  00:00:</a:t>
          </a:r>
          <a:r>
            <a:rPr lang="da-DK" sz="1100" b="1" baseline="0"/>
            <a:t>00</a:t>
          </a:r>
          <a:endParaRPr lang="da-DK" sz="1100" b="0" baseline="0"/>
        </a:p>
        <a:p>
          <a:r>
            <a:rPr lang="da-DK" sz="1100" b="0" baseline="0"/>
            <a:t>Arket omregner selv til  sekunder og overføre til ark" resultat"</a:t>
          </a:r>
        </a:p>
        <a:p>
          <a:endParaRPr lang="da-D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24</xdr:col>
      <xdr:colOff>274424</xdr:colOff>
      <xdr:row>8</xdr:row>
      <xdr:rowOff>190208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18FBF8D-249C-4657-8A1D-A95CB1CD5D5C}"/>
            </a:ext>
          </a:extLst>
        </xdr:cNvPr>
        <xdr:cNvSpPr txBox="1"/>
      </xdr:nvSpPr>
      <xdr:spPr>
        <a:xfrm>
          <a:off x="18802350" y="6867525"/>
          <a:ext cx="3322424" cy="19142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Minutter:  </a:t>
          </a:r>
          <a:r>
            <a:rPr lang="da-DK" sz="1100" b="1"/>
            <a:t>00</a:t>
          </a:r>
          <a:r>
            <a:rPr lang="da-DK" sz="1100"/>
            <a:t>:00:00</a:t>
          </a:r>
        </a:p>
        <a:p>
          <a:r>
            <a:rPr lang="da-DK" sz="1100"/>
            <a:t>Sekunder : 00:</a:t>
          </a:r>
          <a:r>
            <a:rPr lang="da-DK" sz="1100" b="1"/>
            <a:t>00</a:t>
          </a:r>
          <a:r>
            <a:rPr lang="da-DK" sz="1100"/>
            <a:t>:00</a:t>
          </a:r>
        </a:p>
        <a:p>
          <a:r>
            <a:rPr lang="da-DK" sz="1100"/>
            <a:t>Sekunder/100:</a:t>
          </a:r>
          <a:r>
            <a:rPr lang="da-DK" sz="1100" baseline="0"/>
            <a:t>  00:00:</a:t>
          </a:r>
          <a:r>
            <a:rPr lang="da-DK" sz="1100" b="1" baseline="0"/>
            <a:t>00</a:t>
          </a:r>
          <a:endParaRPr lang="da-DK" sz="1100" b="0" baseline="0"/>
        </a:p>
        <a:p>
          <a:r>
            <a:rPr lang="da-DK" sz="1100" b="0" baseline="0"/>
            <a:t>Arket omregner selv til  sekunder og overføre til ark" resultat"</a:t>
          </a:r>
        </a:p>
        <a:p>
          <a:endParaRPr lang="da-D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964406</xdr:colOff>
      <xdr:row>1</xdr:row>
      <xdr:rowOff>261938</xdr:rowOff>
    </xdr:from>
    <xdr:to>
      <xdr:col>19</xdr:col>
      <xdr:colOff>476831</xdr:colOff>
      <xdr:row>11</xdr:row>
      <xdr:rowOff>47334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87348495-3013-4EFD-8C3B-D8DCF3801784}"/>
            </a:ext>
          </a:extLst>
        </xdr:cNvPr>
        <xdr:cNvSpPr txBox="1"/>
      </xdr:nvSpPr>
      <xdr:spPr>
        <a:xfrm>
          <a:off x="17621250" y="678657"/>
          <a:ext cx="3727237" cy="20356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Minutter:  </a:t>
          </a:r>
          <a:r>
            <a:rPr lang="da-DK" sz="1100" b="1"/>
            <a:t>00</a:t>
          </a:r>
          <a:r>
            <a:rPr lang="da-DK" sz="1100"/>
            <a:t>:00:00</a:t>
          </a:r>
        </a:p>
        <a:p>
          <a:r>
            <a:rPr lang="da-DK" sz="1100"/>
            <a:t>Sekunder : 00:</a:t>
          </a:r>
          <a:r>
            <a:rPr lang="da-DK" sz="1100" b="1"/>
            <a:t>00</a:t>
          </a:r>
          <a:r>
            <a:rPr lang="da-DK" sz="1100"/>
            <a:t>:00</a:t>
          </a:r>
        </a:p>
        <a:p>
          <a:r>
            <a:rPr lang="da-DK" sz="1100"/>
            <a:t>Sekunder/100:</a:t>
          </a:r>
          <a:r>
            <a:rPr lang="da-DK" sz="1100" baseline="0"/>
            <a:t>  00:00:</a:t>
          </a:r>
          <a:r>
            <a:rPr lang="da-DK" sz="1100" b="1" baseline="0"/>
            <a:t>00</a:t>
          </a:r>
          <a:endParaRPr lang="da-DK" sz="1100" b="0" baseline="0"/>
        </a:p>
        <a:p>
          <a:r>
            <a:rPr lang="da-DK" sz="1100" b="0" baseline="0"/>
            <a:t>Arket omregner selv til  sekunder </a:t>
          </a:r>
        </a:p>
        <a:p>
          <a:endParaRPr lang="da-D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71437</xdr:colOff>
      <xdr:row>2</xdr:row>
      <xdr:rowOff>107156</xdr:rowOff>
    </xdr:from>
    <xdr:to>
      <xdr:col>17</xdr:col>
      <xdr:colOff>524455</xdr:colOff>
      <xdr:row>12</xdr:row>
      <xdr:rowOff>118772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C9C0B7C4-E8AA-472F-8B36-3AA406C60C7A}"/>
            </a:ext>
          </a:extLst>
        </xdr:cNvPr>
        <xdr:cNvSpPr txBox="1"/>
      </xdr:nvSpPr>
      <xdr:spPr>
        <a:xfrm>
          <a:off x="14763750" y="1143000"/>
          <a:ext cx="3310518" cy="20356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Minutter:  </a:t>
          </a:r>
          <a:r>
            <a:rPr lang="da-DK" sz="1100" b="1"/>
            <a:t>00</a:t>
          </a:r>
          <a:r>
            <a:rPr lang="da-DK" sz="1100"/>
            <a:t>:00:00</a:t>
          </a:r>
        </a:p>
        <a:p>
          <a:r>
            <a:rPr lang="da-DK" sz="1100"/>
            <a:t>Sekunder : 00:</a:t>
          </a:r>
          <a:r>
            <a:rPr lang="da-DK" sz="1100" b="1"/>
            <a:t>00</a:t>
          </a:r>
          <a:r>
            <a:rPr lang="da-DK" sz="1100"/>
            <a:t>:00</a:t>
          </a:r>
        </a:p>
        <a:p>
          <a:r>
            <a:rPr lang="da-DK" sz="1100"/>
            <a:t>Sekunder/100:</a:t>
          </a:r>
          <a:r>
            <a:rPr lang="da-DK" sz="1100" baseline="0"/>
            <a:t>  00:00:</a:t>
          </a:r>
          <a:r>
            <a:rPr lang="da-DK" sz="1100" b="1" baseline="0"/>
            <a:t>00</a:t>
          </a:r>
          <a:endParaRPr lang="da-DK" sz="1100" b="0" baseline="0"/>
        </a:p>
        <a:p>
          <a:r>
            <a:rPr lang="da-DK" sz="1100" b="0" baseline="0"/>
            <a:t>Arket omregner selv til  sekunder </a:t>
          </a:r>
        </a:p>
        <a:p>
          <a:endParaRPr lang="da-D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952500</xdr:colOff>
      <xdr:row>2</xdr:row>
      <xdr:rowOff>95251</xdr:rowOff>
    </xdr:from>
    <xdr:to>
      <xdr:col>17</xdr:col>
      <xdr:colOff>48206</xdr:colOff>
      <xdr:row>12</xdr:row>
      <xdr:rowOff>106865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A41EA70A-0B12-4863-AA80-8424D6B828B3}"/>
            </a:ext>
          </a:extLst>
        </xdr:cNvPr>
        <xdr:cNvSpPr txBox="1"/>
      </xdr:nvSpPr>
      <xdr:spPr>
        <a:xfrm>
          <a:off x="15406688" y="1107282"/>
          <a:ext cx="3310518" cy="20356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Minutter:  </a:t>
          </a:r>
          <a:r>
            <a:rPr lang="da-DK" sz="1100" b="1"/>
            <a:t>00</a:t>
          </a:r>
          <a:r>
            <a:rPr lang="da-DK" sz="1100"/>
            <a:t>:00:00</a:t>
          </a:r>
        </a:p>
        <a:p>
          <a:r>
            <a:rPr lang="da-DK" sz="1100"/>
            <a:t>Sekunder : 00:</a:t>
          </a:r>
          <a:r>
            <a:rPr lang="da-DK" sz="1100" b="1"/>
            <a:t>00</a:t>
          </a:r>
          <a:r>
            <a:rPr lang="da-DK" sz="1100"/>
            <a:t>:00</a:t>
          </a:r>
        </a:p>
        <a:p>
          <a:r>
            <a:rPr lang="da-DK" sz="1100"/>
            <a:t>Sekunder/100:</a:t>
          </a:r>
          <a:r>
            <a:rPr lang="da-DK" sz="1100" baseline="0"/>
            <a:t>  00:00:</a:t>
          </a:r>
          <a:r>
            <a:rPr lang="da-DK" sz="1100" b="1" baseline="0"/>
            <a:t>00</a:t>
          </a:r>
          <a:endParaRPr lang="da-DK" sz="1100" b="0" baseline="0"/>
        </a:p>
        <a:p>
          <a:r>
            <a:rPr lang="da-DK" sz="1100" b="0" baseline="0"/>
            <a:t>Arket omregner selv til  sekunder </a:t>
          </a:r>
        </a:p>
        <a:p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opLeftCell="A7" workbookViewId="0">
      <selection activeCell="E41" sqref="E41"/>
    </sheetView>
  </sheetViews>
  <sheetFormatPr defaultRowHeight="15" x14ac:dyDescent="0.25"/>
  <sheetData>
    <row r="1" spans="1:8" x14ac:dyDescent="0.25">
      <c r="A1" s="52" t="s">
        <v>42</v>
      </c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/>
      <c r="B8" s="4"/>
      <c r="C8" s="4"/>
      <c r="D8" s="4"/>
      <c r="E8" s="4"/>
      <c r="F8" s="4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4"/>
      <c r="D12" s="4"/>
      <c r="E12" s="4"/>
      <c r="F12" s="4"/>
      <c r="G12" s="4"/>
      <c r="H12" s="4"/>
    </row>
    <row r="13" spans="1:8" x14ac:dyDescent="0.25">
      <c r="A13" s="4"/>
      <c r="B13" s="4"/>
      <c r="C13" s="4"/>
      <c r="D13" s="4"/>
      <c r="E13" s="4"/>
      <c r="F13" s="4"/>
      <c r="G13" s="4"/>
      <c r="H13" s="4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  <row r="16" spans="1:8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/>
      <c r="B24" s="4"/>
      <c r="C24" s="4"/>
      <c r="D24" s="4"/>
      <c r="E24" s="4"/>
      <c r="F24" s="4"/>
      <c r="G24" s="4"/>
      <c r="H24" s="4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3"/>
  <sheetViews>
    <sheetView zoomScale="80" zoomScaleNormal="80" workbookViewId="0">
      <selection activeCell="M6" sqref="M6"/>
    </sheetView>
  </sheetViews>
  <sheetFormatPr defaultRowHeight="15" x14ac:dyDescent="0.25"/>
  <cols>
    <col min="2" max="2" width="23" customWidth="1"/>
    <col min="3" max="3" width="20.5703125" customWidth="1"/>
    <col min="4" max="4" width="15.5703125" customWidth="1"/>
    <col min="5" max="5" width="16" customWidth="1"/>
    <col min="6" max="6" width="17.28515625" customWidth="1"/>
    <col min="7" max="7" width="17.7109375" customWidth="1"/>
    <col min="8" max="8" width="18.5703125" customWidth="1"/>
    <col min="9" max="9" width="31.140625" customWidth="1"/>
    <col min="10" max="10" width="19" customWidth="1"/>
    <col min="11" max="11" width="13.5703125" customWidth="1"/>
    <col min="12" max="12" width="15.42578125" customWidth="1"/>
    <col min="13" max="13" width="20.42578125" customWidth="1"/>
    <col min="14" max="14" width="13.5703125" customWidth="1"/>
    <col min="16" max="16" width="11" customWidth="1"/>
  </cols>
  <sheetData>
    <row r="1" spans="1:13" ht="33" customHeight="1" x14ac:dyDescent="0.35">
      <c r="B1" s="81" t="s">
        <v>43</v>
      </c>
      <c r="C1" s="81"/>
      <c r="E1" s="121" t="s">
        <v>49</v>
      </c>
      <c r="F1" s="121"/>
      <c r="G1" s="121"/>
      <c r="H1" s="121"/>
      <c r="I1" s="82"/>
      <c r="L1" s="41" t="s">
        <v>45</v>
      </c>
      <c r="M1" s="41"/>
    </row>
    <row r="2" spans="1:13" ht="46.5" customHeight="1" x14ac:dyDescent="0.25">
      <c r="A2" s="2" t="s">
        <v>18</v>
      </c>
      <c r="B2" s="42" t="s">
        <v>0</v>
      </c>
      <c r="C2" s="42" t="s">
        <v>3</v>
      </c>
      <c r="D2" s="42" t="s">
        <v>2</v>
      </c>
      <c r="E2" s="49" t="s">
        <v>26</v>
      </c>
      <c r="F2" s="11" t="s">
        <v>27</v>
      </c>
      <c r="G2" s="12" t="s">
        <v>28</v>
      </c>
      <c r="H2" s="50" t="s">
        <v>29</v>
      </c>
      <c r="I2" s="85" t="s">
        <v>50</v>
      </c>
      <c r="J2" s="85" t="s">
        <v>51</v>
      </c>
      <c r="K2" s="80" t="s">
        <v>19</v>
      </c>
      <c r="L2" s="66" t="s">
        <v>44</v>
      </c>
    </row>
    <row r="3" spans="1:13" ht="15.75" x14ac:dyDescent="0.25">
      <c r="A3" s="51">
        <v>1</v>
      </c>
      <c r="B3" s="46"/>
      <c r="C3" s="46"/>
      <c r="D3" s="46"/>
      <c r="E3" s="47"/>
      <c r="F3" s="17"/>
      <c r="G3" s="18"/>
      <c r="H3" s="48">
        <f>E3*60+F3+(G3/100)</f>
        <v>0</v>
      </c>
      <c r="I3" s="84"/>
      <c r="J3" s="84"/>
      <c r="K3" s="64" t="str">
        <f>IF(J3&gt;0,RANK(J3,$J$3:$J$32,1),"")</f>
        <v/>
      </c>
      <c r="L3" s="90"/>
    </row>
    <row r="4" spans="1:13" ht="15.75" x14ac:dyDescent="0.25">
      <c r="A4" s="51">
        <v>2</v>
      </c>
      <c r="B4" s="46"/>
      <c r="C4" s="46"/>
      <c r="D4" s="46"/>
      <c r="E4" s="47"/>
      <c r="F4" s="17"/>
      <c r="G4" s="18"/>
      <c r="H4" s="48">
        <f>E4*60+F4+(G4/100)</f>
        <v>0</v>
      </c>
      <c r="I4" s="84"/>
      <c r="J4" s="84"/>
      <c r="K4" s="64" t="str">
        <f t="shared" ref="K4:K32" si="0">IF(J4&gt;0,RANK(J4,$J$3:$J$32,1),"")</f>
        <v/>
      </c>
      <c r="L4" s="90"/>
    </row>
    <row r="5" spans="1:13" ht="15.75" x14ac:dyDescent="0.25">
      <c r="A5" s="51">
        <v>3</v>
      </c>
      <c r="B5" s="46"/>
      <c r="C5" s="46"/>
      <c r="D5" s="46"/>
      <c r="E5" s="47"/>
      <c r="F5" s="17"/>
      <c r="G5" s="18"/>
      <c r="H5" s="48">
        <f t="shared" ref="H5:H32" si="1">E5*60+F5+(G5/100)</f>
        <v>0</v>
      </c>
      <c r="I5" s="84"/>
      <c r="J5" s="84"/>
      <c r="K5" s="64" t="str">
        <f t="shared" si="0"/>
        <v/>
      </c>
      <c r="L5" s="90"/>
    </row>
    <row r="6" spans="1:13" ht="15.75" x14ac:dyDescent="0.25">
      <c r="A6" s="51">
        <v>4</v>
      </c>
      <c r="B6" s="46"/>
      <c r="C6" s="46"/>
      <c r="D6" s="46"/>
      <c r="E6" s="47"/>
      <c r="F6" s="17"/>
      <c r="G6" s="18"/>
      <c r="H6" s="48">
        <f t="shared" si="1"/>
        <v>0</v>
      </c>
      <c r="I6" s="84"/>
      <c r="J6" s="84"/>
      <c r="K6" s="64" t="str">
        <f t="shared" si="0"/>
        <v/>
      </c>
      <c r="L6" s="90"/>
    </row>
    <row r="7" spans="1:13" ht="15.75" x14ac:dyDescent="0.25">
      <c r="A7" s="51">
        <v>5</v>
      </c>
      <c r="B7" s="46"/>
      <c r="C7" s="46"/>
      <c r="D7" s="46"/>
      <c r="E7" s="47"/>
      <c r="F7" s="17"/>
      <c r="G7" s="18"/>
      <c r="H7" s="48">
        <f t="shared" si="1"/>
        <v>0</v>
      </c>
      <c r="I7" s="84"/>
      <c r="J7" s="84"/>
      <c r="K7" s="64" t="str">
        <f t="shared" si="0"/>
        <v/>
      </c>
      <c r="L7" s="90"/>
    </row>
    <row r="8" spans="1:13" ht="15.75" x14ac:dyDescent="0.25">
      <c r="A8" s="51">
        <v>6</v>
      </c>
      <c r="B8" s="46"/>
      <c r="C8" s="46"/>
      <c r="D8" s="46"/>
      <c r="E8" s="47"/>
      <c r="F8" s="17"/>
      <c r="G8" s="18"/>
      <c r="H8" s="48">
        <f t="shared" si="1"/>
        <v>0</v>
      </c>
      <c r="I8" s="84"/>
      <c r="J8" s="84"/>
      <c r="K8" s="64" t="str">
        <f t="shared" si="0"/>
        <v/>
      </c>
      <c r="L8" s="90"/>
    </row>
    <row r="9" spans="1:13" ht="15.75" x14ac:dyDescent="0.25">
      <c r="A9" s="51">
        <v>7</v>
      </c>
      <c r="B9" s="46"/>
      <c r="C9" s="46"/>
      <c r="D9" s="46"/>
      <c r="E9" s="47"/>
      <c r="F9" s="17"/>
      <c r="G9" s="18"/>
      <c r="H9" s="48">
        <f t="shared" si="1"/>
        <v>0</v>
      </c>
      <c r="I9" s="84"/>
      <c r="J9" s="84"/>
      <c r="K9" s="64" t="str">
        <f t="shared" si="0"/>
        <v/>
      </c>
      <c r="L9" s="90"/>
    </row>
    <row r="10" spans="1:13" ht="15.75" x14ac:dyDescent="0.25">
      <c r="A10" s="51">
        <v>8</v>
      </c>
      <c r="B10" s="46"/>
      <c r="C10" s="46"/>
      <c r="D10" s="46"/>
      <c r="E10" s="47"/>
      <c r="F10" s="17"/>
      <c r="G10" s="18"/>
      <c r="H10" s="48">
        <f t="shared" si="1"/>
        <v>0</v>
      </c>
      <c r="I10" s="84"/>
      <c r="J10" s="84"/>
      <c r="K10" s="64" t="str">
        <f t="shared" si="0"/>
        <v/>
      </c>
      <c r="L10" s="90"/>
    </row>
    <row r="11" spans="1:13" ht="15.75" x14ac:dyDescent="0.25">
      <c r="A11" s="51">
        <v>9</v>
      </c>
      <c r="B11" s="46"/>
      <c r="C11" s="46"/>
      <c r="D11" s="46"/>
      <c r="E11" s="47"/>
      <c r="F11" s="17"/>
      <c r="G11" s="18"/>
      <c r="H11" s="48">
        <f t="shared" si="1"/>
        <v>0</v>
      </c>
      <c r="I11" s="84"/>
      <c r="J11" s="84"/>
      <c r="K11" s="64" t="str">
        <f t="shared" si="0"/>
        <v/>
      </c>
      <c r="L11" s="90"/>
    </row>
    <row r="12" spans="1:13" ht="15.75" x14ac:dyDescent="0.25">
      <c r="A12" s="51">
        <v>10</v>
      </c>
      <c r="B12" s="46"/>
      <c r="C12" s="46"/>
      <c r="D12" s="46"/>
      <c r="E12" s="47"/>
      <c r="F12" s="17"/>
      <c r="G12" s="18"/>
      <c r="H12" s="48">
        <f t="shared" si="1"/>
        <v>0</v>
      </c>
      <c r="I12" s="84"/>
      <c r="J12" s="84"/>
      <c r="K12" s="64" t="str">
        <f t="shared" si="0"/>
        <v/>
      </c>
      <c r="L12" s="90"/>
    </row>
    <row r="13" spans="1:13" ht="15.75" x14ac:dyDescent="0.25">
      <c r="A13" s="51">
        <v>11</v>
      </c>
      <c r="B13" s="46"/>
      <c r="C13" s="46"/>
      <c r="D13" s="46"/>
      <c r="E13" s="47"/>
      <c r="F13" s="17"/>
      <c r="G13" s="18"/>
      <c r="H13" s="48">
        <f t="shared" si="1"/>
        <v>0</v>
      </c>
      <c r="I13" s="84"/>
      <c r="J13" s="84"/>
      <c r="K13" s="64" t="str">
        <f t="shared" si="0"/>
        <v/>
      </c>
      <c r="L13" s="90"/>
    </row>
    <row r="14" spans="1:13" ht="15.75" x14ac:dyDescent="0.25">
      <c r="A14" s="51">
        <v>12</v>
      </c>
      <c r="B14" s="46"/>
      <c r="C14" s="46"/>
      <c r="D14" s="46"/>
      <c r="E14" s="47"/>
      <c r="F14" s="17"/>
      <c r="G14" s="18"/>
      <c r="H14" s="48">
        <f t="shared" si="1"/>
        <v>0</v>
      </c>
      <c r="I14" s="84"/>
      <c r="J14" s="84"/>
      <c r="K14" s="64" t="str">
        <f t="shared" si="0"/>
        <v/>
      </c>
      <c r="L14" s="90"/>
    </row>
    <row r="15" spans="1:13" ht="15.75" x14ac:dyDescent="0.25">
      <c r="A15" s="51">
        <v>13</v>
      </c>
      <c r="B15" s="46"/>
      <c r="C15" s="46"/>
      <c r="D15" s="46"/>
      <c r="E15" s="47"/>
      <c r="F15" s="17"/>
      <c r="G15" s="18"/>
      <c r="H15" s="48">
        <f t="shared" si="1"/>
        <v>0</v>
      </c>
      <c r="I15" s="84"/>
      <c r="J15" s="84"/>
      <c r="K15" s="64" t="str">
        <f t="shared" si="0"/>
        <v/>
      </c>
      <c r="L15" s="90"/>
    </row>
    <row r="16" spans="1:13" ht="15.75" x14ac:dyDescent="0.25">
      <c r="A16" s="51">
        <v>14</v>
      </c>
      <c r="B16" s="46"/>
      <c r="C16" s="46"/>
      <c r="D16" s="46"/>
      <c r="E16" s="47"/>
      <c r="F16" s="17"/>
      <c r="G16" s="18"/>
      <c r="H16" s="48">
        <f t="shared" si="1"/>
        <v>0</v>
      </c>
      <c r="I16" s="84"/>
      <c r="J16" s="84"/>
      <c r="K16" s="64" t="str">
        <f t="shared" si="0"/>
        <v/>
      </c>
      <c r="L16" s="90"/>
    </row>
    <row r="17" spans="1:12" ht="15.75" x14ac:dyDescent="0.25">
      <c r="A17" s="51">
        <v>15</v>
      </c>
      <c r="B17" s="46"/>
      <c r="C17" s="46"/>
      <c r="D17" s="46"/>
      <c r="E17" s="47"/>
      <c r="F17" s="17"/>
      <c r="G17" s="18"/>
      <c r="H17" s="48">
        <f t="shared" si="1"/>
        <v>0</v>
      </c>
      <c r="I17" s="84"/>
      <c r="J17" s="84"/>
      <c r="K17" s="64" t="str">
        <f t="shared" si="0"/>
        <v/>
      </c>
      <c r="L17" s="90"/>
    </row>
    <row r="18" spans="1:12" ht="15.75" x14ac:dyDescent="0.25">
      <c r="A18" s="51">
        <v>16</v>
      </c>
      <c r="B18" s="46"/>
      <c r="C18" s="46"/>
      <c r="D18" s="46"/>
      <c r="E18" s="47"/>
      <c r="F18" s="17"/>
      <c r="G18" s="18"/>
      <c r="H18" s="48">
        <f t="shared" si="1"/>
        <v>0</v>
      </c>
      <c r="I18" s="84"/>
      <c r="J18" s="84"/>
      <c r="K18" s="64" t="str">
        <f t="shared" si="0"/>
        <v/>
      </c>
      <c r="L18" s="90"/>
    </row>
    <row r="19" spans="1:12" ht="15.75" x14ac:dyDescent="0.25">
      <c r="A19" s="51">
        <v>17</v>
      </c>
      <c r="B19" s="46"/>
      <c r="C19" s="46"/>
      <c r="D19" s="46"/>
      <c r="E19" s="47"/>
      <c r="F19" s="17"/>
      <c r="G19" s="18"/>
      <c r="H19" s="48">
        <f t="shared" si="1"/>
        <v>0</v>
      </c>
      <c r="I19" s="84"/>
      <c r="J19" s="84"/>
      <c r="K19" s="64" t="str">
        <f t="shared" si="0"/>
        <v/>
      </c>
      <c r="L19" s="90"/>
    </row>
    <row r="20" spans="1:12" ht="15.75" x14ac:dyDescent="0.25">
      <c r="A20" s="51">
        <v>18</v>
      </c>
      <c r="B20" s="46"/>
      <c r="C20" s="46"/>
      <c r="D20" s="46"/>
      <c r="E20" s="47"/>
      <c r="F20" s="17"/>
      <c r="G20" s="18"/>
      <c r="H20" s="48">
        <f t="shared" si="1"/>
        <v>0</v>
      </c>
      <c r="I20" s="84"/>
      <c r="J20" s="84"/>
      <c r="K20" s="64" t="str">
        <f t="shared" si="0"/>
        <v/>
      </c>
      <c r="L20" s="90"/>
    </row>
    <row r="21" spans="1:12" ht="15.75" x14ac:dyDescent="0.25">
      <c r="A21" s="51">
        <v>19</v>
      </c>
      <c r="B21" s="46"/>
      <c r="C21" s="46"/>
      <c r="D21" s="46"/>
      <c r="E21" s="47"/>
      <c r="F21" s="17"/>
      <c r="G21" s="18"/>
      <c r="H21" s="48">
        <f t="shared" si="1"/>
        <v>0</v>
      </c>
      <c r="I21" s="84"/>
      <c r="J21" s="84"/>
      <c r="K21" s="64" t="str">
        <f t="shared" si="0"/>
        <v/>
      </c>
      <c r="L21" s="90"/>
    </row>
    <row r="22" spans="1:12" ht="15.75" x14ac:dyDescent="0.25">
      <c r="A22" s="51">
        <v>20</v>
      </c>
      <c r="B22" s="46"/>
      <c r="C22" s="46"/>
      <c r="D22" s="46"/>
      <c r="E22" s="47"/>
      <c r="F22" s="17"/>
      <c r="G22" s="18"/>
      <c r="H22" s="48">
        <f t="shared" si="1"/>
        <v>0</v>
      </c>
      <c r="I22" s="84"/>
      <c r="J22" s="84"/>
      <c r="K22" s="64" t="str">
        <f t="shared" si="0"/>
        <v/>
      </c>
      <c r="L22" s="90"/>
    </row>
    <row r="23" spans="1:12" ht="15.75" x14ac:dyDescent="0.25">
      <c r="A23" s="51">
        <v>21</v>
      </c>
      <c r="B23" s="46"/>
      <c r="C23" s="46"/>
      <c r="D23" s="46"/>
      <c r="E23" s="47"/>
      <c r="F23" s="17"/>
      <c r="G23" s="18"/>
      <c r="H23" s="48">
        <f t="shared" si="1"/>
        <v>0</v>
      </c>
      <c r="I23" s="84"/>
      <c r="J23" s="84"/>
      <c r="K23" s="64" t="str">
        <f t="shared" si="0"/>
        <v/>
      </c>
      <c r="L23" s="90"/>
    </row>
    <row r="24" spans="1:12" ht="15.75" x14ac:dyDescent="0.25">
      <c r="A24" s="51">
        <v>22</v>
      </c>
      <c r="B24" s="46"/>
      <c r="C24" s="46"/>
      <c r="D24" s="46"/>
      <c r="E24" s="47"/>
      <c r="F24" s="17"/>
      <c r="G24" s="18"/>
      <c r="H24" s="48">
        <f t="shared" si="1"/>
        <v>0</v>
      </c>
      <c r="I24" s="84"/>
      <c r="J24" s="84"/>
      <c r="K24" s="64" t="str">
        <f t="shared" si="0"/>
        <v/>
      </c>
      <c r="L24" s="90"/>
    </row>
    <row r="25" spans="1:12" ht="15.75" x14ac:dyDescent="0.25">
      <c r="A25" s="51">
        <v>23</v>
      </c>
      <c r="B25" s="46"/>
      <c r="C25" s="46"/>
      <c r="D25" s="46"/>
      <c r="E25" s="47"/>
      <c r="F25" s="17"/>
      <c r="G25" s="18"/>
      <c r="H25" s="48">
        <f t="shared" si="1"/>
        <v>0</v>
      </c>
      <c r="I25" s="84"/>
      <c r="J25" s="84"/>
      <c r="K25" s="64" t="str">
        <f t="shared" si="0"/>
        <v/>
      </c>
      <c r="L25" s="90"/>
    </row>
    <row r="26" spans="1:12" ht="15.75" x14ac:dyDescent="0.25">
      <c r="A26" s="51">
        <v>24</v>
      </c>
      <c r="B26" s="46"/>
      <c r="C26" s="46"/>
      <c r="D26" s="46"/>
      <c r="E26" s="47"/>
      <c r="F26" s="17"/>
      <c r="G26" s="18"/>
      <c r="H26" s="48">
        <f t="shared" si="1"/>
        <v>0</v>
      </c>
      <c r="I26" s="84"/>
      <c r="J26" s="84"/>
      <c r="K26" s="64" t="str">
        <f t="shared" si="0"/>
        <v/>
      </c>
      <c r="L26" s="90"/>
    </row>
    <row r="27" spans="1:12" ht="15.75" x14ac:dyDescent="0.25">
      <c r="A27" s="51">
        <v>25</v>
      </c>
      <c r="B27" s="46"/>
      <c r="C27" s="46"/>
      <c r="D27" s="46"/>
      <c r="E27" s="47"/>
      <c r="F27" s="17"/>
      <c r="G27" s="18"/>
      <c r="H27" s="48">
        <f t="shared" si="1"/>
        <v>0</v>
      </c>
      <c r="I27" s="84"/>
      <c r="J27" s="84"/>
      <c r="K27" s="64" t="str">
        <f t="shared" si="0"/>
        <v/>
      </c>
      <c r="L27" s="90"/>
    </row>
    <row r="28" spans="1:12" ht="15.75" x14ac:dyDescent="0.25">
      <c r="A28" s="51">
        <v>26</v>
      </c>
      <c r="B28" s="46"/>
      <c r="C28" s="46"/>
      <c r="D28" s="46"/>
      <c r="E28" s="47"/>
      <c r="F28" s="17"/>
      <c r="G28" s="18"/>
      <c r="H28" s="48">
        <f t="shared" si="1"/>
        <v>0</v>
      </c>
      <c r="I28" s="84"/>
      <c r="J28" s="84"/>
      <c r="K28" s="64" t="str">
        <f t="shared" si="0"/>
        <v/>
      </c>
      <c r="L28" s="90"/>
    </row>
    <row r="29" spans="1:12" ht="15.75" x14ac:dyDescent="0.25">
      <c r="A29" s="51">
        <v>27</v>
      </c>
      <c r="B29" s="46"/>
      <c r="C29" s="46"/>
      <c r="D29" s="46"/>
      <c r="E29" s="47"/>
      <c r="F29" s="17"/>
      <c r="G29" s="18"/>
      <c r="H29" s="48">
        <f t="shared" si="1"/>
        <v>0</v>
      </c>
      <c r="I29" s="84"/>
      <c r="J29" s="84"/>
      <c r="K29" s="64" t="str">
        <f t="shared" si="0"/>
        <v/>
      </c>
      <c r="L29" s="90"/>
    </row>
    <row r="30" spans="1:12" ht="15.75" x14ac:dyDescent="0.25">
      <c r="A30" s="51">
        <v>28</v>
      </c>
      <c r="B30" s="46"/>
      <c r="C30" s="46"/>
      <c r="D30" s="46"/>
      <c r="E30" s="47"/>
      <c r="F30" s="17"/>
      <c r="G30" s="18"/>
      <c r="H30" s="48">
        <f t="shared" si="1"/>
        <v>0</v>
      </c>
      <c r="I30" s="84"/>
      <c r="J30" s="84"/>
      <c r="K30" s="64" t="str">
        <f t="shared" si="0"/>
        <v/>
      </c>
      <c r="L30" s="90"/>
    </row>
    <row r="31" spans="1:12" ht="15.75" x14ac:dyDescent="0.25">
      <c r="A31" s="51">
        <v>29</v>
      </c>
      <c r="B31" s="46"/>
      <c r="C31" s="46"/>
      <c r="D31" s="46"/>
      <c r="E31" s="47"/>
      <c r="F31" s="17"/>
      <c r="G31" s="18"/>
      <c r="H31" s="48">
        <f t="shared" si="1"/>
        <v>0</v>
      </c>
      <c r="I31" s="84"/>
      <c r="J31" s="84"/>
      <c r="K31" s="64" t="str">
        <f t="shared" si="0"/>
        <v/>
      </c>
      <c r="L31" s="90"/>
    </row>
    <row r="32" spans="1:12" ht="15.75" x14ac:dyDescent="0.25">
      <c r="A32" s="51">
        <v>30</v>
      </c>
      <c r="B32" s="46"/>
      <c r="C32" s="46"/>
      <c r="D32" s="46"/>
      <c r="E32" s="47"/>
      <c r="F32" s="17"/>
      <c r="G32" s="18"/>
      <c r="H32" s="48">
        <f t="shared" si="1"/>
        <v>0</v>
      </c>
      <c r="I32" s="84"/>
      <c r="J32" s="84"/>
      <c r="K32" s="64" t="str">
        <f t="shared" si="0"/>
        <v/>
      </c>
      <c r="L32" s="90"/>
    </row>
    <row r="33" spans="1:1" x14ac:dyDescent="0.25">
      <c r="A33" s="3"/>
    </row>
  </sheetData>
  <sheetProtection algorithmName="SHA-512" hashValue="iuG6KoC4eK6WvP5l9NdYNWC4TgLzX/BzutpG1oY+bWGDZ/GOBj+eYe0YP1MChpk5HEJSVAATGpgU1rFGQMiytw==" saltValue="kXBAJRI9CbBTL6bBXjn1nw==" spinCount="100000" sheet="1" objects="1" scenarios="1"/>
  <mergeCells count="1">
    <mergeCell ref="E1:H1"/>
  </mergeCells>
  <conditionalFormatting sqref="K4:K32">
    <cfRule type="cellIs" dxfId="17" priority="1" operator="equal">
      <formula>3</formula>
    </cfRule>
    <cfRule type="cellIs" dxfId="16" priority="2" operator="equal">
      <formula>2</formula>
    </cfRule>
    <cfRule type="cellIs" dxfId="15" priority="3" operator="equal">
      <formula>1</formula>
    </cfRule>
  </conditionalFormatting>
  <conditionalFormatting sqref="K3:K32">
    <cfRule type="cellIs" dxfId="14" priority="4" operator="equal">
      <formula>3</formula>
    </cfRule>
    <cfRule type="cellIs" dxfId="13" priority="5" operator="equal">
      <formula>2</formula>
    </cfRule>
    <cfRule type="cellIs" dxfId="12" priority="6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4"/>
  <sheetViews>
    <sheetView zoomScale="70" zoomScaleNormal="70" workbookViewId="0">
      <selection activeCell="O7" sqref="O7"/>
    </sheetView>
  </sheetViews>
  <sheetFormatPr defaultRowHeight="15" x14ac:dyDescent="0.25"/>
  <cols>
    <col min="1" max="1" width="38" customWidth="1"/>
    <col min="2" max="2" width="26.7109375" customWidth="1"/>
    <col min="3" max="3" width="13.42578125" customWidth="1"/>
    <col min="4" max="4" width="23.7109375" customWidth="1"/>
    <col min="5" max="5" width="22.28515625" customWidth="1"/>
    <col min="6" max="6" width="21.28515625" customWidth="1"/>
    <col min="7" max="7" width="24" customWidth="1"/>
    <col min="8" max="8" width="12.85546875" customWidth="1"/>
    <col min="9" max="9" width="11.42578125" customWidth="1"/>
    <col min="10" max="10" width="12.140625" customWidth="1"/>
    <col min="11" max="11" width="13" customWidth="1"/>
    <col min="12" max="12" width="11.5703125" customWidth="1"/>
    <col min="13" max="13" width="8.42578125" customWidth="1"/>
    <col min="14" max="14" width="10.5703125" customWidth="1"/>
    <col min="15" max="15" width="11" customWidth="1"/>
  </cols>
  <sheetData>
    <row r="1" spans="1:15" ht="57.75" customHeight="1" x14ac:dyDescent="0.25">
      <c r="A1" s="124" t="s">
        <v>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6.5" x14ac:dyDescent="0.3">
      <c r="A2" s="100" t="s">
        <v>7</v>
      </c>
      <c r="B2" s="101"/>
      <c r="C2" s="101"/>
      <c r="D2" s="101"/>
      <c r="E2" s="101"/>
      <c r="F2" s="101"/>
      <c r="G2" s="101"/>
      <c r="H2" s="93" t="s">
        <v>20</v>
      </c>
      <c r="I2" s="93"/>
      <c r="J2" s="93"/>
      <c r="K2" s="93"/>
      <c r="L2" s="93"/>
      <c r="M2" s="93"/>
      <c r="N2" s="93"/>
      <c r="O2" s="93"/>
    </row>
    <row r="3" spans="1:15" ht="39" customHeight="1" x14ac:dyDescent="0.3">
      <c r="A3" s="87"/>
      <c r="B3" s="87"/>
      <c r="C3" s="102" t="s">
        <v>53</v>
      </c>
      <c r="D3" s="103"/>
      <c r="E3" s="103"/>
      <c r="F3" s="87"/>
      <c r="G3" s="98" t="s">
        <v>8</v>
      </c>
      <c r="H3" s="99"/>
      <c r="I3" s="95" t="s">
        <v>11</v>
      </c>
      <c r="J3" s="96"/>
      <c r="K3" s="97"/>
      <c r="L3" s="94" t="s">
        <v>43</v>
      </c>
      <c r="M3" s="94"/>
      <c r="N3" s="94"/>
    </row>
    <row r="4" spans="1:15" ht="16.5" x14ac:dyDescent="0.25">
      <c r="A4" s="54" t="s">
        <v>52</v>
      </c>
      <c r="B4" s="54" t="s">
        <v>15</v>
      </c>
      <c r="C4" s="56" t="s">
        <v>1</v>
      </c>
      <c r="D4" s="56" t="s">
        <v>5</v>
      </c>
      <c r="E4" s="56" t="s">
        <v>2</v>
      </c>
      <c r="F4" s="54" t="s">
        <v>3</v>
      </c>
      <c r="G4" s="55" t="s">
        <v>9</v>
      </c>
      <c r="H4" s="55" t="s">
        <v>10</v>
      </c>
      <c r="I4" s="56" t="s">
        <v>12</v>
      </c>
      <c r="J4" s="56" t="s">
        <v>13</v>
      </c>
      <c r="K4" s="56" t="s">
        <v>14</v>
      </c>
      <c r="L4" s="57" t="s">
        <v>12</v>
      </c>
      <c r="M4" s="57" t="s">
        <v>13</v>
      </c>
      <c r="N4" s="57" t="s">
        <v>14</v>
      </c>
    </row>
    <row r="5" spans="1:15" ht="16.5" x14ac:dyDescent="0.3">
      <c r="A5" s="61"/>
      <c r="B5" s="1"/>
      <c r="C5" s="88"/>
      <c r="D5" s="88"/>
      <c r="E5" s="88"/>
      <c r="F5" s="61"/>
      <c r="G5" s="89"/>
      <c r="H5" s="89"/>
      <c r="I5" s="89"/>
      <c r="J5" s="89"/>
      <c r="K5" s="89"/>
      <c r="L5" s="89"/>
      <c r="M5" s="89"/>
      <c r="N5" s="89"/>
    </row>
    <row r="6" spans="1:15" x14ac:dyDescent="0.25">
      <c r="A6" s="1"/>
      <c r="B6" s="1"/>
      <c r="C6" s="88"/>
      <c r="D6" s="88"/>
      <c r="E6" s="88"/>
      <c r="F6" s="1"/>
      <c r="G6" s="89"/>
      <c r="H6" s="89"/>
      <c r="I6" s="89"/>
      <c r="J6" s="89"/>
      <c r="K6" s="89"/>
      <c r="L6" s="89"/>
      <c r="M6" s="89"/>
      <c r="N6" s="89"/>
    </row>
    <row r="7" spans="1:15" x14ac:dyDescent="0.25">
      <c r="A7" s="1"/>
      <c r="B7" s="1"/>
      <c r="C7" s="88"/>
      <c r="D7" s="88"/>
      <c r="E7" s="88"/>
      <c r="F7" s="1"/>
      <c r="G7" s="89"/>
      <c r="H7" s="89"/>
      <c r="I7" s="89"/>
      <c r="J7" s="89"/>
      <c r="K7" s="89"/>
      <c r="L7" s="89"/>
      <c r="M7" s="89"/>
      <c r="N7" s="89"/>
    </row>
    <row r="8" spans="1:15" x14ac:dyDescent="0.25">
      <c r="A8" s="1"/>
      <c r="B8" s="1"/>
      <c r="C8" s="88"/>
      <c r="D8" s="88"/>
      <c r="E8" s="88"/>
      <c r="F8" s="1"/>
      <c r="G8" s="89"/>
      <c r="H8" s="89"/>
      <c r="I8" s="89"/>
      <c r="J8" s="89"/>
      <c r="K8" s="89"/>
      <c r="L8" s="89"/>
      <c r="M8" s="89"/>
      <c r="N8" s="89"/>
    </row>
    <row r="9" spans="1:15" x14ac:dyDescent="0.25">
      <c r="A9" s="1"/>
      <c r="B9" s="1"/>
      <c r="C9" s="88"/>
      <c r="D9" s="88"/>
      <c r="E9" s="88"/>
      <c r="F9" s="1"/>
      <c r="G9" s="89"/>
      <c r="H9" s="89"/>
      <c r="I9" s="89"/>
      <c r="J9" s="89"/>
      <c r="K9" s="89"/>
      <c r="L9" s="89"/>
      <c r="M9" s="89"/>
      <c r="N9" s="89"/>
    </row>
    <row r="10" spans="1:15" x14ac:dyDescent="0.25">
      <c r="A10" s="1"/>
      <c r="B10" s="1"/>
      <c r="C10" s="88"/>
      <c r="D10" s="88"/>
      <c r="E10" s="88"/>
      <c r="F10" s="1"/>
      <c r="G10" s="89"/>
      <c r="H10" s="89"/>
      <c r="I10" s="89"/>
      <c r="J10" s="89"/>
      <c r="K10" s="89"/>
      <c r="L10" s="89"/>
      <c r="M10" s="89"/>
      <c r="N10" s="89"/>
    </row>
    <row r="11" spans="1:15" x14ac:dyDescent="0.25">
      <c r="A11" s="1"/>
      <c r="B11" s="1"/>
      <c r="C11" s="88"/>
      <c r="D11" s="88"/>
      <c r="E11" s="88"/>
      <c r="F11" s="1"/>
      <c r="G11" s="89"/>
      <c r="H11" s="89"/>
      <c r="I11" s="89"/>
      <c r="J11" s="89"/>
      <c r="K11" s="89"/>
      <c r="L11" s="89"/>
      <c r="M11" s="89"/>
      <c r="N11" s="89"/>
    </row>
    <row r="12" spans="1:15" x14ac:dyDescent="0.25">
      <c r="A12" s="1"/>
      <c r="B12" s="1"/>
      <c r="C12" s="88"/>
      <c r="D12" s="88"/>
      <c r="E12" s="88"/>
      <c r="F12" s="1"/>
      <c r="G12" s="89"/>
      <c r="H12" s="89"/>
      <c r="I12" s="89"/>
      <c r="J12" s="89"/>
      <c r="K12" s="89"/>
      <c r="L12" s="89"/>
      <c r="M12" s="89"/>
      <c r="N12" s="89"/>
    </row>
    <row r="13" spans="1:15" x14ac:dyDescent="0.25">
      <c r="A13" s="1"/>
      <c r="B13" s="1"/>
      <c r="C13" s="88"/>
      <c r="D13" s="88"/>
      <c r="E13" s="88"/>
      <c r="F13" s="1"/>
      <c r="G13" s="89"/>
      <c r="H13" s="89"/>
      <c r="I13" s="89"/>
      <c r="J13" s="89"/>
      <c r="K13" s="89"/>
      <c r="L13" s="89"/>
      <c r="M13" s="89"/>
      <c r="N13" s="89"/>
    </row>
    <row r="14" spans="1:15" x14ac:dyDescent="0.25">
      <c r="A14" s="1"/>
      <c r="B14" s="1"/>
      <c r="C14" s="88"/>
      <c r="D14" s="88"/>
      <c r="E14" s="88"/>
      <c r="F14" s="1"/>
      <c r="G14" s="89"/>
      <c r="H14" s="89"/>
      <c r="I14" s="89"/>
      <c r="J14" s="89"/>
      <c r="K14" s="89"/>
      <c r="L14" s="89"/>
      <c r="M14" s="89"/>
      <c r="N14" s="89"/>
    </row>
    <row r="15" spans="1:15" x14ac:dyDescent="0.25">
      <c r="A15" s="1"/>
      <c r="B15" s="1"/>
      <c r="C15" s="88"/>
      <c r="D15" s="88"/>
      <c r="E15" s="88"/>
      <c r="F15" s="1"/>
      <c r="G15" s="89"/>
      <c r="H15" s="89"/>
      <c r="I15" s="89"/>
      <c r="J15" s="89"/>
      <c r="K15" s="89"/>
      <c r="L15" s="89"/>
      <c r="M15" s="89"/>
      <c r="N15" s="89"/>
    </row>
    <row r="16" spans="1:15" x14ac:dyDescent="0.25">
      <c r="A16" s="1"/>
      <c r="B16" s="1"/>
      <c r="C16" s="88"/>
      <c r="D16" s="88"/>
      <c r="E16" s="88"/>
      <c r="F16" s="1"/>
      <c r="G16" s="89"/>
      <c r="H16" s="89"/>
      <c r="I16" s="89"/>
      <c r="J16" s="89"/>
      <c r="K16" s="89"/>
      <c r="L16" s="89"/>
      <c r="M16" s="89"/>
      <c r="N16" s="89"/>
    </row>
    <row r="17" spans="1:14" x14ac:dyDescent="0.25">
      <c r="A17" s="1"/>
      <c r="B17" s="1"/>
      <c r="C17" s="88"/>
      <c r="D17" s="88"/>
      <c r="E17" s="88"/>
      <c r="F17" s="1"/>
      <c r="G17" s="89"/>
      <c r="H17" s="89"/>
      <c r="I17" s="89"/>
      <c r="J17" s="89"/>
      <c r="K17" s="89"/>
      <c r="L17" s="89"/>
      <c r="M17" s="89"/>
      <c r="N17" s="89"/>
    </row>
    <row r="18" spans="1:14" x14ac:dyDescent="0.25">
      <c r="A18" s="1"/>
      <c r="B18" s="1"/>
      <c r="C18" s="88"/>
      <c r="D18" s="88"/>
      <c r="E18" s="88"/>
      <c r="F18" s="1"/>
      <c r="G18" s="89"/>
      <c r="H18" s="89"/>
      <c r="I18" s="89"/>
      <c r="J18" s="89"/>
      <c r="K18" s="89"/>
      <c r="L18" s="89"/>
      <c r="M18" s="89"/>
      <c r="N18" s="89"/>
    </row>
    <row r="19" spans="1:14" x14ac:dyDescent="0.25">
      <c r="A19" s="1"/>
      <c r="B19" s="1"/>
      <c r="C19" s="88"/>
      <c r="D19" s="88"/>
      <c r="E19" s="88"/>
      <c r="F19" s="1"/>
      <c r="G19" s="89"/>
      <c r="H19" s="89"/>
      <c r="I19" s="89"/>
      <c r="J19" s="89"/>
      <c r="K19" s="89"/>
      <c r="L19" s="89"/>
      <c r="M19" s="89"/>
      <c r="N19" s="89"/>
    </row>
    <row r="20" spans="1:14" x14ac:dyDescent="0.25">
      <c r="A20" s="1"/>
      <c r="B20" s="1"/>
      <c r="C20" s="88"/>
      <c r="D20" s="88"/>
      <c r="E20" s="88"/>
      <c r="F20" s="1"/>
      <c r="G20" s="89"/>
      <c r="H20" s="89"/>
      <c r="I20" s="89"/>
      <c r="J20" s="89"/>
      <c r="K20" s="89"/>
      <c r="L20" s="89"/>
      <c r="M20" s="89"/>
      <c r="N20" s="89"/>
    </row>
    <row r="21" spans="1:14" x14ac:dyDescent="0.25">
      <c r="A21" s="1"/>
      <c r="B21" s="1"/>
      <c r="C21" s="88"/>
      <c r="D21" s="88"/>
      <c r="E21" s="88"/>
      <c r="F21" s="1"/>
      <c r="G21" s="89"/>
      <c r="H21" s="89"/>
      <c r="I21" s="89"/>
      <c r="J21" s="89"/>
      <c r="K21" s="89"/>
      <c r="L21" s="89"/>
      <c r="M21" s="89"/>
      <c r="N21" s="89"/>
    </row>
    <row r="22" spans="1:14" x14ac:dyDescent="0.25">
      <c r="A22" s="1"/>
      <c r="B22" s="1"/>
      <c r="C22" s="88"/>
      <c r="D22" s="88"/>
      <c r="E22" s="88"/>
      <c r="F22" s="1"/>
      <c r="G22" s="89"/>
      <c r="H22" s="89"/>
      <c r="I22" s="89"/>
      <c r="J22" s="89"/>
      <c r="K22" s="89"/>
      <c r="L22" s="89"/>
      <c r="M22" s="89"/>
      <c r="N22" s="89"/>
    </row>
    <row r="23" spans="1:14" x14ac:dyDescent="0.25">
      <c r="A23" s="1"/>
      <c r="B23" s="1"/>
      <c r="C23" s="88"/>
      <c r="D23" s="88"/>
      <c r="E23" s="88"/>
      <c r="F23" s="1"/>
      <c r="G23" s="89"/>
      <c r="H23" s="89"/>
      <c r="I23" s="89"/>
      <c r="J23" s="89"/>
      <c r="K23" s="89"/>
      <c r="L23" s="89"/>
      <c r="M23" s="89"/>
      <c r="N23" s="89"/>
    </row>
    <row r="24" spans="1:14" x14ac:dyDescent="0.25">
      <c r="A24" s="1"/>
      <c r="B24" s="1"/>
      <c r="C24" s="88"/>
      <c r="D24" s="88"/>
      <c r="E24" s="88"/>
      <c r="F24" s="1"/>
      <c r="G24" s="89"/>
      <c r="H24" s="89"/>
      <c r="I24" s="89"/>
      <c r="J24" s="89"/>
      <c r="K24" s="89"/>
      <c r="L24" s="89"/>
      <c r="M24" s="89"/>
      <c r="N24" s="89"/>
    </row>
    <row r="25" spans="1:14" x14ac:dyDescent="0.25">
      <c r="A25" s="1"/>
      <c r="B25" s="1"/>
      <c r="C25" s="88"/>
      <c r="D25" s="88"/>
      <c r="E25" s="88"/>
      <c r="F25" s="1"/>
      <c r="G25" s="89"/>
      <c r="H25" s="89"/>
      <c r="I25" s="89"/>
      <c r="J25" s="89"/>
      <c r="K25" s="89"/>
      <c r="L25" s="89"/>
      <c r="M25" s="89"/>
      <c r="N25" s="89"/>
    </row>
    <row r="26" spans="1:14" x14ac:dyDescent="0.25">
      <c r="A26" s="1"/>
      <c r="B26" s="1"/>
      <c r="C26" s="88"/>
      <c r="D26" s="88"/>
      <c r="E26" s="88"/>
      <c r="F26" s="1"/>
      <c r="G26" s="89"/>
      <c r="H26" s="89"/>
      <c r="I26" s="89"/>
      <c r="J26" s="89"/>
      <c r="K26" s="89"/>
      <c r="L26" s="89"/>
      <c r="M26" s="89"/>
      <c r="N26" s="89"/>
    </row>
    <row r="27" spans="1:14" x14ac:dyDescent="0.25">
      <c r="A27" s="1"/>
      <c r="B27" s="1"/>
      <c r="C27" s="88"/>
      <c r="D27" s="88"/>
      <c r="E27" s="88"/>
      <c r="F27" s="1"/>
      <c r="G27" s="89"/>
      <c r="H27" s="89"/>
      <c r="I27" s="89"/>
      <c r="J27" s="89"/>
      <c r="K27" s="89"/>
      <c r="L27" s="89"/>
      <c r="M27" s="89"/>
      <c r="N27" s="89"/>
    </row>
    <row r="28" spans="1:14" x14ac:dyDescent="0.25">
      <c r="A28" s="1"/>
      <c r="B28" s="1"/>
      <c r="C28" s="88"/>
      <c r="D28" s="88"/>
      <c r="E28" s="88"/>
      <c r="F28" s="1"/>
      <c r="G28" s="89"/>
      <c r="H28" s="89"/>
      <c r="I28" s="89"/>
      <c r="J28" s="89"/>
      <c r="K28" s="89"/>
      <c r="L28" s="89"/>
      <c r="M28" s="89"/>
      <c r="N28" s="89"/>
    </row>
    <row r="29" spans="1:14" x14ac:dyDescent="0.25">
      <c r="A29" s="1"/>
      <c r="B29" s="1"/>
      <c r="C29" s="88"/>
      <c r="D29" s="88"/>
      <c r="E29" s="88"/>
      <c r="F29" s="1"/>
      <c r="G29" s="89"/>
      <c r="H29" s="89"/>
      <c r="I29" s="89"/>
      <c r="J29" s="89"/>
      <c r="K29" s="89"/>
      <c r="L29" s="89"/>
      <c r="M29" s="89"/>
      <c r="N29" s="89"/>
    </row>
    <row r="30" spans="1:14" x14ac:dyDescent="0.25">
      <c r="A30" s="1"/>
      <c r="B30" s="1"/>
      <c r="C30" s="88"/>
      <c r="D30" s="88"/>
      <c r="E30" s="88"/>
      <c r="F30" s="1"/>
      <c r="G30" s="89"/>
      <c r="H30" s="89"/>
      <c r="I30" s="89"/>
      <c r="J30" s="89"/>
      <c r="K30" s="89"/>
      <c r="L30" s="89"/>
      <c r="M30" s="89"/>
      <c r="N30" s="89"/>
    </row>
    <row r="31" spans="1:14" x14ac:dyDescent="0.25">
      <c r="A31" s="1"/>
      <c r="B31" s="1"/>
      <c r="C31" s="88"/>
      <c r="D31" s="88"/>
      <c r="E31" s="88"/>
      <c r="F31" s="1"/>
      <c r="G31" s="89"/>
      <c r="H31" s="89"/>
      <c r="I31" s="89"/>
      <c r="J31" s="89"/>
      <c r="K31" s="89"/>
      <c r="L31" s="89"/>
      <c r="M31" s="89"/>
      <c r="N31" s="89"/>
    </row>
    <row r="32" spans="1:14" x14ac:dyDescent="0.25">
      <c r="A32" s="1"/>
      <c r="B32" s="1"/>
      <c r="C32" s="88"/>
      <c r="D32" s="88"/>
      <c r="E32" s="88"/>
      <c r="F32" s="1"/>
      <c r="G32" s="89"/>
      <c r="H32" s="89"/>
      <c r="I32" s="89"/>
      <c r="J32" s="89"/>
      <c r="K32" s="89"/>
      <c r="L32" s="89"/>
      <c r="M32" s="89"/>
      <c r="N32" s="89"/>
    </row>
    <row r="33" spans="1:14" x14ac:dyDescent="0.25">
      <c r="A33" s="1"/>
      <c r="B33" s="1"/>
      <c r="C33" s="88"/>
      <c r="D33" s="88"/>
      <c r="E33" s="88"/>
      <c r="F33" s="1"/>
      <c r="G33" s="89"/>
      <c r="H33" s="89"/>
      <c r="I33" s="89"/>
      <c r="J33" s="89"/>
      <c r="K33" s="89"/>
      <c r="L33" s="89"/>
      <c r="M33" s="89"/>
      <c r="N33" s="89"/>
    </row>
    <row r="34" spans="1:14" x14ac:dyDescent="0.25">
      <c r="A34" s="1"/>
      <c r="B34" s="1"/>
      <c r="C34" s="88"/>
      <c r="D34" s="88"/>
      <c r="E34" s="88"/>
      <c r="F34" s="1"/>
      <c r="G34" s="89"/>
      <c r="H34" s="89"/>
      <c r="I34" s="89"/>
      <c r="J34" s="89"/>
      <c r="K34" s="89"/>
      <c r="L34" s="89"/>
      <c r="M34" s="89"/>
      <c r="N34" s="89"/>
    </row>
    <row r="35" spans="1:14" ht="16.5" x14ac:dyDescent="0.3">
      <c r="A35" s="61"/>
      <c r="B35" s="1"/>
      <c r="C35" s="88"/>
      <c r="D35" s="88"/>
      <c r="E35" s="88"/>
      <c r="F35" s="61"/>
      <c r="G35" s="89"/>
      <c r="H35" s="89"/>
      <c r="I35" s="89"/>
      <c r="J35" s="89"/>
      <c r="K35" s="89"/>
      <c r="L35" s="89"/>
      <c r="M35" s="89"/>
      <c r="N35" s="89"/>
    </row>
    <row r="36" spans="1:14" x14ac:dyDescent="0.25">
      <c r="A36" s="1"/>
      <c r="B36" s="1"/>
      <c r="C36" s="88"/>
      <c r="D36" s="88"/>
      <c r="E36" s="88"/>
      <c r="F36" s="1"/>
      <c r="G36" s="89"/>
      <c r="H36" s="89"/>
      <c r="I36" s="89"/>
      <c r="J36" s="89"/>
      <c r="K36" s="89"/>
      <c r="L36" s="89"/>
      <c r="M36" s="89"/>
      <c r="N36" s="89"/>
    </row>
    <row r="37" spans="1:14" x14ac:dyDescent="0.25">
      <c r="A37" s="1"/>
      <c r="B37" s="1"/>
      <c r="C37" s="88"/>
      <c r="D37" s="88"/>
      <c r="E37" s="88"/>
      <c r="F37" s="1"/>
      <c r="G37" s="89"/>
      <c r="H37" s="89"/>
      <c r="I37" s="89"/>
      <c r="J37" s="89"/>
      <c r="K37" s="89"/>
      <c r="L37" s="89"/>
      <c r="M37" s="89"/>
      <c r="N37" s="89"/>
    </row>
    <row r="38" spans="1:14" x14ac:dyDescent="0.25">
      <c r="A38" s="1"/>
      <c r="B38" s="1"/>
      <c r="C38" s="88"/>
      <c r="D38" s="88"/>
      <c r="E38" s="88"/>
      <c r="F38" s="1"/>
      <c r="G38" s="89"/>
      <c r="H38" s="89"/>
      <c r="I38" s="89"/>
      <c r="J38" s="89"/>
      <c r="K38" s="89"/>
      <c r="L38" s="89"/>
      <c r="M38" s="89"/>
      <c r="N38" s="89"/>
    </row>
    <row r="39" spans="1:14" x14ac:dyDescent="0.25">
      <c r="A39" s="1"/>
      <c r="B39" s="1"/>
      <c r="C39" s="88"/>
      <c r="D39" s="88"/>
      <c r="E39" s="88"/>
      <c r="F39" s="1"/>
      <c r="G39" s="89"/>
      <c r="H39" s="89"/>
      <c r="I39" s="89"/>
      <c r="J39" s="89"/>
      <c r="K39" s="89"/>
      <c r="L39" s="89"/>
      <c r="M39" s="89"/>
      <c r="N39" s="89"/>
    </row>
    <row r="40" spans="1:14" x14ac:dyDescent="0.25">
      <c r="A40" s="1"/>
      <c r="B40" s="1"/>
      <c r="C40" s="88"/>
      <c r="D40" s="88"/>
      <c r="E40" s="88"/>
      <c r="F40" s="1"/>
      <c r="G40" s="89"/>
      <c r="H40" s="89"/>
      <c r="I40" s="89"/>
      <c r="J40" s="89"/>
      <c r="K40" s="89"/>
      <c r="L40" s="89"/>
      <c r="M40" s="89"/>
      <c r="N40" s="89"/>
    </row>
    <row r="41" spans="1:14" x14ac:dyDescent="0.25">
      <c r="A41" s="1"/>
      <c r="B41" s="1"/>
      <c r="C41" s="88"/>
      <c r="D41" s="88"/>
      <c r="E41" s="88"/>
      <c r="F41" s="1"/>
      <c r="G41" s="89"/>
      <c r="H41" s="89"/>
      <c r="I41" s="89"/>
      <c r="J41" s="89"/>
      <c r="K41" s="89"/>
      <c r="L41" s="89"/>
      <c r="M41" s="89"/>
      <c r="N41" s="89"/>
    </row>
    <row r="42" spans="1:14" x14ac:dyDescent="0.25">
      <c r="A42" s="1"/>
      <c r="B42" s="1"/>
      <c r="C42" s="88"/>
      <c r="D42" s="88"/>
      <c r="E42" s="88"/>
      <c r="F42" s="1"/>
      <c r="G42" s="89"/>
      <c r="H42" s="89"/>
      <c r="I42" s="89"/>
      <c r="J42" s="89"/>
      <c r="K42" s="89"/>
      <c r="L42" s="89"/>
      <c r="M42" s="89"/>
      <c r="N42" s="89"/>
    </row>
    <row r="43" spans="1:14" x14ac:dyDescent="0.25">
      <c r="A43" s="1"/>
      <c r="B43" s="1"/>
      <c r="C43" s="88"/>
      <c r="D43" s="88"/>
      <c r="E43" s="88"/>
      <c r="F43" s="1"/>
      <c r="G43" s="89"/>
      <c r="H43" s="89"/>
      <c r="I43" s="89"/>
      <c r="J43" s="89"/>
      <c r="K43" s="89"/>
      <c r="L43" s="89"/>
      <c r="M43" s="89"/>
      <c r="N43" s="89"/>
    </row>
    <row r="44" spans="1:14" x14ac:dyDescent="0.25">
      <c r="A44" s="1"/>
      <c r="B44" s="1"/>
      <c r="C44" s="88"/>
      <c r="D44" s="88"/>
      <c r="E44" s="88"/>
      <c r="F44" s="1"/>
      <c r="G44" s="89"/>
      <c r="H44" s="89"/>
      <c r="I44" s="89"/>
      <c r="J44" s="89"/>
      <c r="K44" s="89"/>
      <c r="L44" s="89"/>
      <c r="M44" s="89"/>
      <c r="N44" s="89"/>
    </row>
    <row r="45" spans="1:14" x14ac:dyDescent="0.25">
      <c r="A45" s="1"/>
      <c r="B45" s="1"/>
      <c r="C45" s="88"/>
      <c r="D45" s="88"/>
      <c r="E45" s="88"/>
      <c r="F45" s="1"/>
      <c r="G45" s="89"/>
      <c r="H45" s="89"/>
      <c r="I45" s="89"/>
      <c r="J45" s="89"/>
      <c r="K45" s="89"/>
      <c r="L45" s="89"/>
      <c r="M45" s="89"/>
      <c r="N45" s="89"/>
    </row>
    <row r="46" spans="1:14" x14ac:dyDescent="0.25">
      <c r="A46" s="1"/>
      <c r="B46" s="1"/>
      <c r="C46" s="88"/>
      <c r="D46" s="88"/>
      <c r="E46" s="88"/>
      <c r="F46" s="1"/>
      <c r="G46" s="89"/>
      <c r="H46" s="89"/>
      <c r="I46" s="89"/>
      <c r="J46" s="89"/>
      <c r="K46" s="89"/>
      <c r="L46" s="89"/>
      <c r="M46" s="89"/>
      <c r="N46" s="89"/>
    </row>
    <row r="47" spans="1:14" x14ac:dyDescent="0.25">
      <c r="A47" s="1"/>
      <c r="B47" s="1"/>
      <c r="C47" s="88"/>
      <c r="D47" s="88"/>
      <c r="E47" s="88"/>
      <c r="F47" s="1"/>
      <c r="G47" s="89"/>
      <c r="H47" s="89"/>
      <c r="I47" s="89"/>
      <c r="J47" s="89"/>
      <c r="K47" s="89"/>
      <c r="L47" s="89"/>
      <c r="M47" s="89"/>
      <c r="N47" s="89"/>
    </row>
    <row r="48" spans="1:14" x14ac:dyDescent="0.25">
      <c r="A48" s="1"/>
      <c r="B48" s="1"/>
      <c r="C48" s="88"/>
      <c r="D48" s="88"/>
      <c r="E48" s="88"/>
      <c r="F48" s="1"/>
      <c r="G48" s="89"/>
      <c r="H48" s="89"/>
      <c r="I48" s="89"/>
      <c r="J48" s="89"/>
      <c r="K48" s="89"/>
      <c r="L48" s="89"/>
      <c r="M48" s="89"/>
      <c r="N48" s="89"/>
    </row>
    <row r="49" spans="1:14" x14ac:dyDescent="0.25">
      <c r="A49" s="1"/>
      <c r="B49" s="1"/>
      <c r="C49" s="88"/>
      <c r="D49" s="88"/>
      <c r="E49" s="88"/>
      <c r="F49" s="1"/>
      <c r="G49" s="89"/>
      <c r="H49" s="89"/>
      <c r="I49" s="89"/>
      <c r="J49" s="89"/>
      <c r="K49" s="89"/>
      <c r="L49" s="89"/>
      <c r="M49" s="89"/>
      <c r="N49" s="89"/>
    </row>
    <row r="50" spans="1:14" x14ac:dyDescent="0.25">
      <c r="A50" s="1"/>
      <c r="B50" s="1"/>
      <c r="C50" s="88"/>
      <c r="D50" s="88"/>
      <c r="E50" s="88"/>
      <c r="F50" s="1"/>
      <c r="G50" s="89"/>
      <c r="H50" s="89"/>
      <c r="I50" s="89"/>
      <c r="J50" s="89"/>
      <c r="K50" s="89"/>
      <c r="L50" s="89"/>
      <c r="M50" s="89"/>
      <c r="N50" s="89"/>
    </row>
    <row r="51" spans="1:14" x14ac:dyDescent="0.25">
      <c r="A51" s="1"/>
      <c r="B51" s="1"/>
      <c r="C51" s="88"/>
      <c r="D51" s="88"/>
      <c r="E51" s="88"/>
      <c r="F51" s="1"/>
      <c r="G51" s="89"/>
      <c r="H51" s="89"/>
      <c r="I51" s="89"/>
      <c r="J51" s="89"/>
      <c r="K51" s="89"/>
      <c r="L51" s="89"/>
      <c r="M51" s="89"/>
      <c r="N51" s="89"/>
    </row>
    <row r="52" spans="1:14" x14ac:dyDescent="0.25">
      <c r="A52" s="1"/>
      <c r="B52" s="1"/>
      <c r="C52" s="88"/>
      <c r="D52" s="88"/>
      <c r="E52" s="88"/>
      <c r="F52" s="1"/>
      <c r="G52" s="89"/>
      <c r="H52" s="89"/>
      <c r="I52" s="89"/>
      <c r="J52" s="89"/>
      <c r="K52" s="89"/>
      <c r="L52" s="89"/>
      <c r="M52" s="89"/>
      <c r="N52" s="89"/>
    </row>
    <row r="53" spans="1:14" x14ac:dyDescent="0.25">
      <c r="A53" s="1"/>
      <c r="B53" s="1"/>
      <c r="C53" s="88"/>
      <c r="D53" s="88"/>
      <c r="E53" s="88"/>
      <c r="F53" s="1"/>
      <c r="G53" s="89"/>
      <c r="H53" s="89"/>
      <c r="I53" s="89"/>
      <c r="J53" s="89"/>
      <c r="K53" s="89"/>
      <c r="L53" s="89"/>
      <c r="M53" s="89"/>
      <c r="N53" s="89"/>
    </row>
    <row r="54" spans="1:14" x14ac:dyDescent="0.25">
      <c r="A54" s="1"/>
      <c r="B54" s="1"/>
      <c r="C54" s="88"/>
      <c r="D54" s="88"/>
      <c r="E54" s="88"/>
      <c r="F54" s="1"/>
      <c r="G54" s="89"/>
      <c r="H54" s="89"/>
      <c r="I54" s="89"/>
      <c r="J54" s="89"/>
      <c r="K54" s="89"/>
      <c r="L54" s="89"/>
      <c r="M54" s="89"/>
      <c r="N54" s="89"/>
    </row>
    <row r="55" spans="1:14" x14ac:dyDescent="0.25">
      <c r="A55" s="1"/>
      <c r="B55" s="1"/>
      <c r="C55" s="88"/>
      <c r="D55" s="88"/>
      <c r="E55" s="88"/>
      <c r="F55" s="1"/>
      <c r="G55" s="89"/>
      <c r="H55" s="89"/>
      <c r="I55" s="89"/>
      <c r="J55" s="89"/>
      <c r="K55" s="89"/>
      <c r="L55" s="89"/>
      <c r="M55" s="89"/>
      <c r="N55" s="89"/>
    </row>
    <row r="56" spans="1:14" x14ac:dyDescent="0.25">
      <c r="A56" s="1"/>
      <c r="B56" s="1"/>
      <c r="C56" s="88"/>
      <c r="D56" s="88"/>
      <c r="E56" s="88"/>
      <c r="F56" s="1"/>
      <c r="G56" s="89"/>
      <c r="H56" s="89"/>
      <c r="I56" s="89"/>
      <c r="J56" s="89"/>
      <c r="K56" s="89"/>
      <c r="L56" s="89"/>
      <c r="M56" s="89"/>
      <c r="N56" s="89"/>
    </row>
    <row r="57" spans="1:14" x14ac:dyDescent="0.25">
      <c r="A57" s="1"/>
      <c r="B57" s="1"/>
      <c r="C57" s="88"/>
      <c r="D57" s="88"/>
      <c r="E57" s="88"/>
      <c r="F57" s="1"/>
      <c r="G57" s="89"/>
      <c r="H57" s="89"/>
      <c r="I57" s="89"/>
      <c r="J57" s="89"/>
      <c r="K57" s="89"/>
      <c r="L57" s="89"/>
      <c r="M57" s="89"/>
      <c r="N57" s="89"/>
    </row>
    <row r="58" spans="1:14" x14ac:dyDescent="0.25">
      <c r="A58" s="1"/>
      <c r="B58" s="1"/>
      <c r="C58" s="88"/>
      <c r="D58" s="88"/>
      <c r="E58" s="88"/>
      <c r="F58" s="1"/>
      <c r="G58" s="89"/>
      <c r="H58" s="89"/>
      <c r="I58" s="89"/>
      <c r="J58" s="89"/>
      <c r="K58" s="89"/>
      <c r="L58" s="89"/>
      <c r="M58" s="89"/>
      <c r="N58" s="89"/>
    </row>
    <row r="59" spans="1:14" x14ac:dyDescent="0.25">
      <c r="A59" s="1"/>
      <c r="B59" s="1"/>
      <c r="C59" s="88"/>
      <c r="D59" s="88"/>
      <c r="E59" s="88"/>
      <c r="F59" s="1"/>
      <c r="G59" s="89"/>
      <c r="H59" s="89"/>
      <c r="I59" s="89"/>
      <c r="J59" s="89"/>
      <c r="K59" s="89"/>
      <c r="L59" s="89"/>
      <c r="M59" s="89"/>
      <c r="N59" s="89"/>
    </row>
    <row r="60" spans="1:14" x14ac:dyDescent="0.25">
      <c r="A60" s="1"/>
      <c r="B60" s="1"/>
      <c r="C60" s="88"/>
      <c r="D60" s="88"/>
      <c r="E60" s="88"/>
      <c r="F60" s="1"/>
      <c r="G60" s="89"/>
      <c r="H60" s="89"/>
      <c r="I60" s="89"/>
      <c r="J60" s="89"/>
      <c r="K60" s="89"/>
      <c r="L60" s="89"/>
      <c r="M60" s="89"/>
      <c r="N60" s="89"/>
    </row>
    <row r="61" spans="1:14" x14ac:dyDescent="0.25">
      <c r="A61" s="1"/>
      <c r="B61" s="1"/>
      <c r="C61" s="88"/>
      <c r="D61" s="88"/>
      <c r="E61" s="88"/>
      <c r="F61" s="1"/>
      <c r="G61" s="89"/>
      <c r="H61" s="89"/>
      <c r="I61" s="89"/>
      <c r="J61" s="89"/>
      <c r="K61" s="89"/>
      <c r="L61" s="89"/>
      <c r="M61" s="89"/>
      <c r="N61" s="89"/>
    </row>
    <row r="62" spans="1:14" x14ac:dyDescent="0.25">
      <c r="A62" s="1"/>
      <c r="B62" s="1"/>
      <c r="C62" s="88"/>
      <c r="D62" s="88"/>
      <c r="E62" s="88"/>
      <c r="F62" s="1"/>
      <c r="G62" s="89"/>
      <c r="H62" s="89"/>
      <c r="I62" s="89"/>
      <c r="J62" s="89"/>
      <c r="K62" s="89"/>
      <c r="L62" s="89"/>
      <c r="M62" s="89"/>
      <c r="N62" s="89"/>
    </row>
    <row r="63" spans="1:14" x14ac:dyDescent="0.25">
      <c r="A63" s="1"/>
      <c r="B63" s="1"/>
      <c r="C63" s="88"/>
      <c r="D63" s="88"/>
      <c r="E63" s="88"/>
      <c r="F63" s="1"/>
      <c r="G63" s="89"/>
      <c r="H63" s="89"/>
      <c r="I63" s="89"/>
      <c r="J63" s="89"/>
      <c r="K63" s="89"/>
      <c r="L63" s="89"/>
      <c r="M63" s="89"/>
      <c r="N63" s="89"/>
    </row>
    <row r="64" spans="1:14" x14ac:dyDescent="0.25">
      <c r="A64" s="1"/>
      <c r="B64" s="1"/>
      <c r="C64" s="88"/>
      <c r="D64" s="88"/>
      <c r="E64" s="88"/>
      <c r="F64" s="1"/>
      <c r="G64" s="89"/>
      <c r="H64" s="89"/>
      <c r="I64" s="89"/>
      <c r="J64" s="89"/>
      <c r="K64" s="89"/>
      <c r="L64" s="89"/>
      <c r="M64" s="89"/>
      <c r="N64" s="89"/>
    </row>
  </sheetData>
  <mergeCells count="7">
    <mergeCell ref="A1:O1"/>
    <mergeCell ref="H2:O2"/>
    <mergeCell ref="L3:N3"/>
    <mergeCell ref="I3:K3"/>
    <mergeCell ref="G3:H3"/>
    <mergeCell ref="A2:G2"/>
    <mergeCell ref="C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3"/>
  <sheetViews>
    <sheetView zoomScale="80" zoomScaleNormal="80" workbookViewId="0">
      <selection activeCell="I12" sqref="I12"/>
    </sheetView>
  </sheetViews>
  <sheetFormatPr defaultColWidth="8.85546875" defaultRowHeight="16.5" x14ac:dyDescent="0.3"/>
  <cols>
    <col min="1" max="1" width="8.85546875" style="53"/>
    <col min="2" max="2" width="23" style="53" customWidth="1"/>
    <col min="3" max="3" width="20.5703125" style="53" customWidth="1"/>
    <col min="4" max="4" width="16" style="53" customWidth="1"/>
    <col min="5" max="5" width="16.140625" style="53" customWidth="1"/>
    <col min="6" max="6" width="15.5703125" style="53" customWidth="1"/>
    <col min="7" max="7" width="14" style="53" customWidth="1"/>
    <col min="8" max="8" width="18.5703125" style="53" customWidth="1"/>
    <col min="9" max="9" width="14.28515625" style="53" customWidth="1"/>
    <col min="10" max="10" width="19" style="53" customWidth="1"/>
    <col min="11" max="11" width="13.5703125" style="53" customWidth="1"/>
    <col min="12" max="12" width="15.42578125" style="53" customWidth="1"/>
    <col min="13" max="13" width="20.42578125" style="53" customWidth="1"/>
    <col min="14" max="14" width="13.5703125" style="53" customWidth="1"/>
    <col min="15" max="15" width="8.85546875" style="53"/>
    <col min="16" max="16" width="11" style="53" customWidth="1"/>
    <col min="17" max="16384" width="8.85546875" style="53"/>
  </cols>
  <sheetData>
    <row r="2" spans="1:7" x14ac:dyDescent="0.3">
      <c r="A2" s="58" t="s">
        <v>6</v>
      </c>
      <c r="B2" s="58" t="s">
        <v>0</v>
      </c>
      <c r="C2" s="58" t="s">
        <v>3</v>
      </c>
      <c r="D2" s="58" t="s">
        <v>21</v>
      </c>
      <c r="E2" s="59" t="s">
        <v>16</v>
      </c>
      <c r="F2" s="60" t="s">
        <v>19</v>
      </c>
      <c r="G2" s="67" t="s">
        <v>44</v>
      </c>
    </row>
    <row r="3" spans="1:7" x14ac:dyDescent="0.3">
      <c r="A3" s="104">
        <v>1</v>
      </c>
      <c r="B3" s="63"/>
      <c r="C3" s="63"/>
      <c r="D3" s="63"/>
      <c r="E3" s="68"/>
      <c r="F3" s="64" t="str">
        <f>IF(E3&gt;0,RANK(E3,$E$3:$E$32,0),"")</f>
        <v/>
      </c>
      <c r="G3" s="90"/>
    </row>
    <row r="4" spans="1:7" x14ac:dyDescent="0.3">
      <c r="A4" s="105"/>
      <c r="B4" s="63"/>
      <c r="C4" s="63"/>
      <c r="D4" s="63"/>
      <c r="E4" s="69"/>
      <c r="F4" s="65" t="str">
        <f t="shared" ref="F4:F32" si="0">IF(E4&gt;0,RANK(E4,$E$3:$E$32,0),"")</f>
        <v/>
      </c>
      <c r="G4" s="92"/>
    </row>
    <row r="5" spans="1:7" x14ac:dyDescent="0.3">
      <c r="A5" s="104">
        <v>2</v>
      </c>
      <c r="B5" s="63"/>
      <c r="C5" s="63"/>
      <c r="D5" s="63"/>
      <c r="E5" s="68"/>
      <c r="F5" s="64" t="str">
        <f t="shared" si="0"/>
        <v/>
      </c>
      <c r="G5" s="90"/>
    </row>
    <row r="6" spans="1:7" x14ac:dyDescent="0.3">
      <c r="A6" s="105"/>
      <c r="B6" s="63"/>
      <c r="C6" s="63"/>
      <c r="D6" s="63"/>
      <c r="E6" s="69"/>
      <c r="F6" s="65" t="str">
        <f t="shared" si="0"/>
        <v/>
      </c>
      <c r="G6" s="92"/>
    </row>
    <row r="7" spans="1:7" x14ac:dyDescent="0.3">
      <c r="A7" s="104">
        <v>3</v>
      </c>
      <c r="B7" s="63"/>
      <c r="C7" s="63"/>
      <c r="D7" s="63"/>
      <c r="E7" s="68"/>
      <c r="F7" s="64" t="str">
        <f t="shared" si="0"/>
        <v/>
      </c>
      <c r="G7" s="90"/>
    </row>
    <row r="8" spans="1:7" x14ac:dyDescent="0.3">
      <c r="A8" s="105"/>
      <c r="B8" s="63"/>
      <c r="C8" s="63"/>
      <c r="D8" s="63"/>
      <c r="E8" s="69"/>
      <c r="F8" s="65" t="str">
        <f t="shared" si="0"/>
        <v/>
      </c>
      <c r="G8" s="92"/>
    </row>
    <row r="9" spans="1:7" x14ac:dyDescent="0.3">
      <c r="A9" s="104">
        <v>4</v>
      </c>
      <c r="B9" s="63"/>
      <c r="C9" s="63"/>
      <c r="D9" s="63"/>
      <c r="E9" s="68"/>
      <c r="F9" s="64" t="str">
        <f t="shared" si="0"/>
        <v/>
      </c>
      <c r="G9" s="90"/>
    </row>
    <row r="10" spans="1:7" x14ac:dyDescent="0.3">
      <c r="A10" s="105"/>
      <c r="B10" s="63"/>
      <c r="C10" s="63"/>
      <c r="D10" s="63"/>
      <c r="E10" s="69"/>
      <c r="F10" s="65" t="str">
        <f t="shared" si="0"/>
        <v/>
      </c>
      <c r="G10" s="92"/>
    </row>
    <row r="11" spans="1:7" x14ac:dyDescent="0.3">
      <c r="A11" s="104">
        <v>5</v>
      </c>
      <c r="B11" s="63"/>
      <c r="C11" s="63"/>
      <c r="D11" s="63"/>
      <c r="E11" s="68"/>
      <c r="F11" s="64" t="str">
        <f t="shared" si="0"/>
        <v/>
      </c>
      <c r="G11" s="90"/>
    </row>
    <row r="12" spans="1:7" x14ac:dyDescent="0.3">
      <c r="A12" s="105"/>
      <c r="B12" s="63"/>
      <c r="C12" s="63"/>
      <c r="D12" s="63"/>
      <c r="E12" s="69"/>
      <c r="F12" s="65" t="str">
        <f t="shared" si="0"/>
        <v/>
      </c>
      <c r="G12" s="92"/>
    </row>
    <row r="13" spans="1:7" x14ac:dyDescent="0.3">
      <c r="A13" s="104">
        <v>6</v>
      </c>
      <c r="B13" s="63"/>
      <c r="C13" s="63"/>
      <c r="D13" s="63"/>
      <c r="E13" s="68"/>
      <c r="F13" s="64" t="str">
        <f t="shared" si="0"/>
        <v/>
      </c>
      <c r="G13" s="90"/>
    </row>
    <row r="14" spans="1:7" x14ac:dyDescent="0.3">
      <c r="A14" s="105"/>
      <c r="B14" s="63"/>
      <c r="C14" s="63"/>
      <c r="D14" s="63"/>
      <c r="E14" s="69"/>
      <c r="F14" s="65" t="str">
        <f t="shared" si="0"/>
        <v/>
      </c>
      <c r="G14" s="92"/>
    </row>
    <row r="15" spans="1:7" x14ac:dyDescent="0.3">
      <c r="A15" s="104">
        <v>7</v>
      </c>
      <c r="B15" s="63"/>
      <c r="C15" s="63"/>
      <c r="D15" s="63"/>
      <c r="E15" s="68"/>
      <c r="F15" s="64" t="str">
        <f t="shared" si="0"/>
        <v/>
      </c>
      <c r="G15" s="90"/>
    </row>
    <row r="16" spans="1:7" x14ac:dyDescent="0.3">
      <c r="A16" s="105"/>
      <c r="B16" s="63"/>
      <c r="C16" s="63"/>
      <c r="D16" s="63"/>
      <c r="E16" s="69"/>
      <c r="F16" s="65" t="str">
        <f t="shared" si="0"/>
        <v/>
      </c>
      <c r="G16" s="92"/>
    </row>
    <row r="17" spans="1:7" x14ac:dyDescent="0.3">
      <c r="A17" s="104">
        <v>8</v>
      </c>
      <c r="B17" s="63"/>
      <c r="C17" s="63"/>
      <c r="D17" s="63"/>
      <c r="E17" s="68"/>
      <c r="F17" s="64" t="str">
        <f t="shared" si="0"/>
        <v/>
      </c>
      <c r="G17" s="90"/>
    </row>
    <row r="18" spans="1:7" x14ac:dyDescent="0.3">
      <c r="A18" s="105"/>
      <c r="B18" s="63"/>
      <c r="C18" s="63"/>
      <c r="D18" s="63"/>
      <c r="E18" s="69"/>
      <c r="F18" s="65" t="str">
        <f t="shared" si="0"/>
        <v/>
      </c>
      <c r="G18" s="92"/>
    </row>
    <row r="19" spans="1:7" x14ac:dyDescent="0.3">
      <c r="A19" s="104">
        <v>9</v>
      </c>
      <c r="B19" s="63"/>
      <c r="C19" s="63"/>
      <c r="D19" s="63"/>
      <c r="E19" s="68"/>
      <c r="F19" s="64" t="str">
        <f t="shared" si="0"/>
        <v/>
      </c>
      <c r="G19" s="90"/>
    </row>
    <row r="20" spans="1:7" x14ac:dyDescent="0.3">
      <c r="A20" s="105"/>
      <c r="B20" s="63"/>
      <c r="C20" s="63"/>
      <c r="D20" s="63"/>
      <c r="E20" s="69"/>
      <c r="F20" s="65" t="str">
        <f t="shared" si="0"/>
        <v/>
      </c>
      <c r="G20" s="92"/>
    </row>
    <row r="21" spans="1:7" x14ac:dyDescent="0.3">
      <c r="A21" s="104">
        <v>10</v>
      </c>
      <c r="B21" s="63"/>
      <c r="C21" s="63"/>
      <c r="D21" s="63"/>
      <c r="E21" s="68"/>
      <c r="F21" s="64" t="str">
        <f t="shared" si="0"/>
        <v/>
      </c>
      <c r="G21" s="90"/>
    </row>
    <row r="22" spans="1:7" x14ac:dyDescent="0.3">
      <c r="A22" s="105"/>
      <c r="B22" s="63"/>
      <c r="C22" s="63"/>
      <c r="D22" s="63"/>
      <c r="E22" s="69"/>
      <c r="F22" s="65" t="str">
        <f t="shared" si="0"/>
        <v/>
      </c>
      <c r="G22" s="92"/>
    </row>
    <row r="23" spans="1:7" x14ac:dyDescent="0.3">
      <c r="A23" s="104">
        <v>11</v>
      </c>
      <c r="B23" s="63"/>
      <c r="C23" s="63"/>
      <c r="D23" s="63"/>
      <c r="E23" s="68"/>
      <c r="F23" s="64" t="str">
        <f t="shared" si="0"/>
        <v/>
      </c>
      <c r="G23" s="90"/>
    </row>
    <row r="24" spans="1:7" x14ac:dyDescent="0.3">
      <c r="A24" s="105"/>
      <c r="B24" s="63"/>
      <c r="C24" s="63"/>
      <c r="D24" s="63"/>
      <c r="E24" s="69"/>
      <c r="F24" s="65" t="str">
        <f t="shared" si="0"/>
        <v/>
      </c>
      <c r="G24" s="92"/>
    </row>
    <row r="25" spans="1:7" x14ac:dyDescent="0.3">
      <c r="A25" s="104">
        <v>12</v>
      </c>
      <c r="B25" s="63"/>
      <c r="C25" s="63"/>
      <c r="D25" s="63"/>
      <c r="E25" s="68"/>
      <c r="F25" s="64" t="str">
        <f t="shared" si="0"/>
        <v/>
      </c>
      <c r="G25" s="90"/>
    </row>
    <row r="26" spans="1:7" x14ac:dyDescent="0.3">
      <c r="A26" s="105"/>
      <c r="B26" s="63"/>
      <c r="C26" s="63"/>
      <c r="D26" s="63"/>
      <c r="E26" s="69"/>
      <c r="F26" s="65" t="str">
        <f t="shared" si="0"/>
        <v/>
      </c>
      <c r="G26" s="92"/>
    </row>
    <row r="27" spans="1:7" x14ac:dyDescent="0.3">
      <c r="A27" s="104">
        <v>13</v>
      </c>
      <c r="B27" s="63"/>
      <c r="C27" s="63"/>
      <c r="D27" s="63"/>
      <c r="E27" s="68"/>
      <c r="F27" s="64" t="str">
        <f t="shared" si="0"/>
        <v/>
      </c>
      <c r="G27" s="90"/>
    </row>
    <row r="28" spans="1:7" x14ac:dyDescent="0.3">
      <c r="A28" s="105"/>
      <c r="B28" s="63"/>
      <c r="C28" s="63"/>
      <c r="D28" s="63"/>
      <c r="E28" s="69"/>
      <c r="F28" s="65" t="str">
        <f t="shared" si="0"/>
        <v/>
      </c>
      <c r="G28" s="92"/>
    </row>
    <row r="29" spans="1:7" x14ac:dyDescent="0.3">
      <c r="A29" s="104">
        <v>14</v>
      </c>
      <c r="B29" s="63"/>
      <c r="C29" s="63"/>
      <c r="D29" s="63"/>
      <c r="E29" s="68"/>
      <c r="F29" s="64" t="str">
        <f t="shared" si="0"/>
        <v/>
      </c>
      <c r="G29" s="90"/>
    </row>
    <row r="30" spans="1:7" x14ac:dyDescent="0.3">
      <c r="A30" s="105"/>
      <c r="B30" s="63"/>
      <c r="C30" s="63"/>
      <c r="D30" s="63"/>
      <c r="E30" s="69"/>
      <c r="F30" s="65" t="str">
        <f t="shared" si="0"/>
        <v/>
      </c>
      <c r="G30" s="92"/>
    </row>
    <row r="31" spans="1:7" x14ac:dyDescent="0.3">
      <c r="A31" s="104">
        <v>15</v>
      </c>
      <c r="B31" s="63"/>
      <c r="C31" s="63"/>
      <c r="D31" s="63"/>
      <c r="E31" s="68"/>
      <c r="F31" s="64" t="str">
        <f t="shared" si="0"/>
        <v/>
      </c>
      <c r="G31" s="90"/>
    </row>
    <row r="32" spans="1:7" x14ac:dyDescent="0.3">
      <c r="A32" s="105"/>
      <c r="B32" s="63"/>
      <c r="C32" s="63"/>
      <c r="D32" s="63"/>
      <c r="E32" s="69"/>
      <c r="F32" s="65" t="str">
        <f t="shared" si="0"/>
        <v/>
      </c>
      <c r="G32" s="92"/>
    </row>
    <row r="33" spans="1:1" x14ac:dyDescent="0.3">
      <c r="A33" s="62"/>
    </row>
  </sheetData>
  <mergeCells count="15">
    <mergeCell ref="A13:A14"/>
    <mergeCell ref="A3:A4"/>
    <mergeCell ref="A5:A6"/>
    <mergeCell ref="A7:A8"/>
    <mergeCell ref="A9:A10"/>
    <mergeCell ref="A11:A12"/>
    <mergeCell ref="A27:A28"/>
    <mergeCell ref="A29:A30"/>
    <mergeCell ref="A31:A32"/>
    <mergeCell ref="A15:A16"/>
    <mergeCell ref="A17:A18"/>
    <mergeCell ref="A19:A20"/>
    <mergeCell ref="A21:A22"/>
    <mergeCell ref="A23:A24"/>
    <mergeCell ref="A25:A26"/>
  </mergeCells>
  <conditionalFormatting sqref="F3">
    <cfRule type="cellIs" dxfId="47" priority="13" operator="equal">
      <formula>3</formula>
    </cfRule>
    <cfRule type="cellIs" dxfId="46" priority="14" operator="equal">
      <formula>2</formula>
    </cfRule>
    <cfRule type="cellIs" dxfId="45" priority="15" operator="equal">
      <formula>1</formula>
    </cfRule>
  </conditionalFormatting>
  <conditionalFormatting sqref="F4:F32">
    <cfRule type="cellIs" dxfId="44" priority="1" operator="equal">
      <formula>3</formula>
    </cfRule>
    <cfRule type="cellIs" dxfId="43" priority="2" operator="equal">
      <formula>2</formula>
    </cfRule>
    <cfRule type="cellIs" dxfId="42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33"/>
  <sheetViews>
    <sheetView zoomScale="80" zoomScaleNormal="80" workbookViewId="0">
      <selection activeCell="H22" sqref="H22"/>
    </sheetView>
  </sheetViews>
  <sheetFormatPr defaultColWidth="8.85546875" defaultRowHeight="16.5" x14ac:dyDescent="0.3"/>
  <cols>
    <col min="1" max="1" width="8.85546875" style="53"/>
    <col min="2" max="2" width="23" style="53" customWidth="1"/>
    <col min="3" max="3" width="20.5703125" style="53" customWidth="1"/>
    <col min="4" max="4" width="16" style="53" customWidth="1"/>
    <col min="5" max="5" width="16.140625" style="53" customWidth="1"/>
    <col min="6" max="6" width="15.5703125" style="53" customWidth="1"/>
    <col min="7" max="7" width="24" style="53" customWidth="1"/>
    <col min="8" max="8" width="18.5703125" style="53" customWidth="1"/>
    <col min="9" max="9" width="14.28515625" style="53" customWidth="1"/>
    <col min="10" max="10" width="19" style="53" customWidth="1"/>
    <col min="11" max="11" width="13.5703125" style="53" customWidth="1"/>
    <col min="12" max="12" width="15.42578125" style="53" customWidth="1"/>
    <col min="13" max="13" width="20.42578125" style="53" customWidth="1"/>
    <col min="14" max="14" width="13.5703125" style="53" customWidth="1"/>
    <col min="15" max="15" width="8.85546875" style="53"/>
    <col min="16" max="16" width="11" style="53" customWidth="1"/>
    <col min="17" max="16384" width="8.85546875" style="53"/>
  </cols>
  <sheetData>
    <row r="2" spans="1:7" x14ac:dyDescent="0.3">
      <c r="A2" s="58" t="s">
        <v>6</v>
      </c>
      <c r="B2" s="58" t="s">
        <v>0</v>
      </c>
      <c r="C2" s="58" t="s">
        <v>3</v>
      </c>
      <c r="D2" s="58" t="s">
        <v>21</v>
      </c>
      <c r="E2" s="59" t="s">
        <v>16</v>
      </c>
      <c r="F2" s="60" t="s">
        <v>19</v>
      </c>
      <c r="G2" s="67" t="s">
        <v>44</v>
      </c>
    </row>
    <row r="3" spans="1:7" x14ac:dyDescent="0.3">
      <c r="A3" s="104">
        <v>1</v>
      </c>
      <c r="B3" s="63"/>
      <c r="C3" s="63"/>
      <c r="D3" s="63"/>
      <c r="E3" s="68"/>
      <c r="F3" s="64" t="str">
        <f>IF(E3&gt;0,RANK(E3,$E$3:$E$32,0),"")</f>
        <v/>
      </c>
      <c r="G3" s="90"/>
    </row>
    <row r="4" spans="1:7" x14ac:dyDescent="0.3">
      <c r="A4" s="105"/>
      <c r="B4" s="63"/>
      <c r="C4" s="63"/>
      <c r="D4" s="63"/>
      <c r="E4" s="69"/>
      <c r="F4" s="65" t="str">
        <f t="shared" ref="F4:F32" si="0">IF(E4&gt;0,RANK(E4,$E$3:$E$32,0),"")</f>
        <v/>
      </c>
      <c r="G4" s="92"/>
    </row>
    <row r="5" spans="1:7" x14ac:dyDescent="0.3">
      <c r="A5" s="104">
        <v>2</v>
      </c>
      <c r="B5" s="63"/>
      <c r="C5" s="63"/>
      <c r="D5" s="63"/>
      <c r="E5" s="68"/>
      <c r="F5" s="64" t="str">
        <f t="shared" si="0"/>
        <v/>
      </c>
      <c r="G5" s="90"/>
    </row>
    <row r="6" spans="1:7" x14ac:dyDescent="0.3">
      <c r="A6" s="105"/>
      <c r="B6" s="63"/>
      <c r="C6" s="63"/>
      <c r="D6" s="63"/>
      <c r="E6" s="69"/>
      <c r="F6" s="65" t="str">
        <f t="shared" si="0"/>
        <v/>
      </c>
      <c r="G6" s="92"/>
    </row>
    <row r="7" spans="1:7" x14ac:dyDescent="0.3">
      <c r="A7" s="104">
        <v>3</v>
      </c>
      <c r="B7" s="63"/>
      <c r="C7" s="63"/>
      <c r="D7" s="63"/>
      <c r="E7" s="68"/>
      <c r="F7" s="64" t="str">
        <f t="shared" si="0"/>
        <v/>
      </c>
      <c r="G7" s="90"/>
    </row>
    <row r="8" spans="1:7" x14ac:dyDescent="0.3">
      <c r="A8" s="105"/>
      <c r="B8" s="63"/>
      <c r="C8" s="63"/>
      <c r="D8" s="63"/>
      <c r="E8" s="69"/>
      <c r="F8" s="65" t="str">
        <f t="shared" si="0"/>
        <v/>
      </c>
      <c r="G8" s="92"/>
    </row>
    <row r="9" spans="1:7" x14ac:dyDescent="0.3">
      <c r="A9" s="104">
        <v>4</v>
      </c>
      <c r="B9" s="63"/>
      <c r="C9" s="63"/>
      <c r="D9" s="63"/>
      <c r="E9" s="68"/>
      <c r="F9" s="64" t="str">
        <f t="shared" si="0"/>
        <v/>
      </c>
      <c r="G9" s="90"/>
    </row>
    <row r="10" spans="1:7" x14ac:dyDescent="0.3">
      <c r="A10" s="105"/>
      <c r="B10" s="63"/>
      <c r="C10" s="63"/>
      <c r="D10" s="63"/>
      <c r="E10" s="69"/>
      <c r="F10" s="65" t="str">
        <f t="shared" si="0"/>
        <v/>
      </c>
      <c r="G10" s="92"/>
    </row>
    <row r="11" spans="1:7" x14ac:dyDescent="0.3">
      <c r="A11" s="104">
        <v>5</v>
      </c>
      <c r="B11" s="63"/>
      <c r="C11" s="63"/>
      <c r="D11" s="63"/>
      <c r="E11" s="68"/>
      <c r="F11" s="64" t="str">
        <f t="shared" si="0"/>
        <v/>
      </c>
      <c r="G11" s="90"/>
    </row>
    <row r="12" spans="1:7" x14ac:dyDescent="0.3">
      <c r="A12" s="105"/>
      <c r="B12" s="63"/>
      <c r="C12" s="63"/>
      <c r="D12" s="63"/>
      <c r="E12" s="69"/>
      <c r="F12" s="65" t="str">
        <f t="shared" si="0"/>
        <v/>
      </c>
      <c r="G12" s="92"/>
    </row>
    <row r="13" spans="1:7" x14ac:dyDescent="0.3">
      <c r="A13" s="104">
        <v>6</v>
      </c>
      <c r="B13" s="63"/>
      <c r="C13" s="63"/>
      <c r="D13" s="63"/>
      <c r="E13" s="68"/>
      <c r="F13" s="64" t="str">
        <f t="shared" si="0"/>
        <v/>
      </c>
      <c r="G13" s="90"/>
    </row>
    <row r="14" spans="1:7" x14ac:dyDescent="0.3">
      <c r="A14" s="105"/>
      <c r="B14" s="63"/>
      <c r="C14" s="63"/>
      <c r="D14" s="63"/>
      <c r="E14" s="69"/>
      <c r="F14" s="65" t="str">
        <f t="shared" si="0"/>
        <v/>
      </c>
      <c r="G14" s="92"/>
    </row>
    <row r="15" spans="1:7" x14ac:dyDescent="0.3">
      <c r="A15" s="104">
        <v>7</v>
      </c>
      <c r="B15" s="63"/>
      <c r="C15" s="63"/>
      <c r="D15" s="63"/>
      <c r="E15" s="68"/>
      <c r="F15" s="64" t="str">
        <f t="shared" si="0"/>
        <v/>
      </c>
      <c r="G15" s="90"/>
    </row>
    <row r="16" spans="1:7" x14ac:dyDescent="0.3">
      <c r="A16" s="105"/>
      <c r="B16" s="63"/>
      <c r="C16" s="63"/>
      <c r="D16" s="63"/>
      <c r="E16" s="69"/>
      <c r="F16" s="65" t="str">
        <f t="shared" si="0"/>
        <v/>
      </c>
      <c r="G16" s="92"/>
    </row>
    <row r="17" spans="1:7" x14ac:dyDescent="0.3">
      <c r="A17" s="104">
        <v>8</v>
      </c>
      <c r="B17" s="63"/>
      <c r="C17" s="63"/>
      <c r="D17" s="63"/>
      <c r="E17" s="68"/>
      <c r="F17" s="64" t="str">
        <f t="shared" si="0"/>
        <v/>
      </c>
      <c r="G17" s="90"/>
    </row>
    <row r="18" spans="1:7" x14ac:dyDescent="0.3">
      <c r="A18" s="105"/>
      <c r="B18" s="63"/>
      <c r="C18" s="63"/>
      <c r="D18" s="63"/>
      <c r="E18" s="69"/>
      <c r="F18" s="65" t="str">
        <f t="shared" si="0"/>
        <v/>
      </c>
      <c r="G18" s="92"/>
    </row>
    <row r="19" spans="1:7" x14ac:dyDescent="0.3">
      <c r="A19" s="104">
        <v>9</v>
      </c>
      <c r="B19" s="63"/>
      <c r="C19" s="63"/>
      <c r="D19" s="63"/>
      <c r="E19" s="68"/>
      <c r="F19" s="64" t="str">
        <f t="shared" si="0"/>
        <v/>
      </c>
      <c r="G19" s="90"/>
    </row>
    <row r="20" spans="1:7" x14ac:dyDescent="0.3">
      <c r="A20" s="105"/>
      <c r="B20" s="63"/>
      <c r="C20" s="63"/>
      <c r="D20" s="63"/>
      <c r="E20" s="69"/>
      <c r="F20" s="65" t="str">
        <f t="shared" si="0"/>
        <v/>
      </c>
      <c r="G20" s="92"/>
    </row>
    <row r="21" spans="1:7" x14ac:dyDescent="0.3">
      <c r="A21" s="104">
        <v>10</v>
      </c>
      <c r="B21" s="63"/>
      <c r="C21" s="63"/>
      <c r="D21" s="63"/>
      <c r="E21" s="68"/>
      <c r="F21" s="64" t="str">
        <f t="shared" si="0"/>
        <v/>
      </c>
      <c r="G21" s="90"/>
    </row>
    <row r="22" spans="1:7" x14ac:dyDescent="0.3">
      <c r="A22" s="105"/>
      <c r="B22" s="63"/>
      <c r="C22" s="63"/>
      <c r="D22" s="63"/>
      <c r="E22" s="69"/>
      <c r="F22" s="65" t="str">
        <f t="shared" si="0"/>
        <v/>
      </c>
      <c r="G22" s="92"/>
    </row>
    <row r="23" spans="1:7" x14ac:dyDescent="0.3">
      <c r="A23" s="104">
        <v>11</v>
      </c>
      <c r="B23" s="63"/>
      <c r="C23" s="63"/>
      <c r="D23" s="63"/>
      <c r="E23" s="68"/>
      <c r="F23" s="64" t="str">
        <f t="shared" si="0"/>
        <v/>
      </c>
      <c r="G23" s="90"/>
    </row>
    <row r="24" spans="1:7" x14ac:dyDescent="0.3">
      <c r="A24" s="105"/>
      <c r="B24" s="63"/>
      <c r="C24" s="63"/>
      <c r="D24" s="63"/>
      <c r="E24" s="69"/>
      <c r="F24" s="65" t="str">
        <f t="shared" si="0"/>
        <v/>
      </c>
      <c r="G24" s="92"/>
    </row>
    <row r="25" spans="1:7" x14ac:dyDescent="0.3">
      <c r="A25" s="104">
        <v>12</v>
      </c>
      <c r="B25" s="63"/>
      <c r="C25" s="63"/>
      <c r="D25" s="63"/>
      <c r="E25" s="68"/>
      <c r="F25" s="64" t="str">
        <f t="shared" si="0"/>
        <v/>
      </c>
      <c r="G25" s="90"/>
    </row>
    <row r="26" spans="1:7" x14ac:dyDescent="0.3">
      <c r="A26" s="105"/>
      <c r="B26" s="63"/>
      <c r="C26" s="63"/>
      <c r="D26" s="63"/>
      <c r="E26" s="69"/>
      <c r="F26" s="65" t="str">
        <f t="shared" si="0"/>
        <v/>
      </c>
      <c r="G26" s="92"/>
    </row>
    <row r="27" spans="1:7" x14ac:dyDescent="0.3">
      <c r="A27" s="104">
        <v>13</v>
      </c>
      <c r="B27" s="63"/>
      <c r="C27" s="63"/>
      <c r="D27" s="63"/>
      <c r="E27" s="68"/>
      <c r="F27" s="64" t="str">
        <f t="shared" si="0"/>
        <v/>
      </c>
      <c r="G27" s="90"/>
    </row>
    <row r="28" spans="1:7" x14ac:dyDescent="0.3">
      <c r="A28" s="105"/>
      <c r="B28" s="63"/>
      <c r="C28" s="63"/>
      <c r="D28" s="63"/>
      <c r="E28" s="69"/>
      <c r="F28" s="65" t="str">
        <f t="shared" si="0"/>
        <v/>
      </c>
      <c r="G28" s="92"/>
    </row>
    <row r="29" spans="1:7" x14ac:dyDescent="0.3">
      <c r="A29" s="104">
        <v>14</v>
      </c>
      <c r="B29" s="63"/>
      <c r="C29" s="63"/>
      <c r="D29" s="63"/>
      <c r="E29" s="68"/>
      <c r="F29" s="64" t="str">
        <f t="shared" si="0"/>
        <v/>
      </c>
      <c r="G29" s="90"/>
    </row>
    <row r="30" spans="1:7" x14ac:dyDescent="0.3">
      <c r="A30" s="105"/>
      <c r="B30" s="63"/>
      <c r="C30" s="63"/>
      <c r="D30" s="63"/>
      <c r="E30" s="69"/>
      <c r="F30" s="65" t="str">
        <f t="shared" si="0"/>
        <v/>
      </c>
      <c r="G30" s="92"/>
    </row>
    <row r="31" spans="1:7" x14ac:dyDescent="0.3">
      <c r="A31" s="104">
        <v>15</v>
      </c>
      <c r="B31" s="63"/>
      <c r="C31" s="63"/>
      <c r="D31" s="63"/>
      <c r="E31" s="68"/>
      <c r="F31" s="64" t="str">
        <f t="shared" si="0"/>
        <v/>
      </c>
      <c r="G31" s="90"/>
    </row>
    <row r="32" spans="1:7" x14ac:dyDescent="0.3">
      <c r="A32" s="105"/>
      <c r="B32" s="63"/>
      <c r="C32" s="63"/>
      <c r="D32" s="63"/>
      <c r="E32" s="69"/>
      <c r="F32" s="65" t="str">
        <f t="shared" si="0"/>
        <v/>
      </c>
      <c r="G32" s="92"/>
    </row>
    <row r="33" spans="1:1" x14ac:dyDescent="0.3">
      <c r="A33" s="62"/>
    </row>
  </sheetData>
  <mergeCells count="15"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31:A32"/>
    <mergeCell ref="A27:A28"/>
    <mergeCell ref="A29:A30"/>
  </mergeCells>
  <conditionalFormatting sqref="F4:F32">
    <cfRule type="cellIs" dxfId="41" priority="1" operator="equal">
      <formula>3</formula>
    </cfRule>
    <cfRule type="cellIs" dxfId="40" priority="2" operator="equal">
      <formula>2</formula>
    </cfRule>
    <cfRule type="cellIs" dxfId="39" priority="3" operator="equal">
      <formula>1</formula>
    </cfRule>
  </conditionalFormatting>
  <conditionalFormatting sqref="F3">
    <cfRule type="cellIs" dxfId="38" priority="4" operator="equal">
      <formula>3</formula>
    </cfRule>
    <cfRule type="cellIs" dxfId="37" priority="5" operator="equal">
      <formula>2</formula>
    </cfRule>
    <cfRule type="cellIs" dxfId="36" priority="6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5168E-ADE4-4D84-B652-E7DE1E524D97}">
  <dimension ref="A1:R75"/>
  <sheetViews>
    <sheetView zoomScale="60" zoomScaleNormal="60" workbookViewId="0">
      <selection activeCell="O28" sqref="O28"/>
    </sheetView>
  </sheetViews>
  <sheetFormatPr defaultRowHeight="15" x14ac:dyDescent="0.25"/>
  <cols>
    <col min="2" max="2" width="23" customWidth="1"/>
    <col min="3" max="3" width="20.5703125" customWidth="1"/>
    <col min="4" max="4" width="15.5703125" customWidth="1"/>
    <col min="5" max="5" width="16" customWidth="1"/>
    <col min="6" max="6" width="17.28515625" customWidth="1"/>
    <col min="7" max="7" width="17.7109375" customWidth="1"/>
    <col min="8" max="8" width="18.5703125" customWidth="1"/>
    <col min="9" max="9" width="14.28515625" customWidth="1"/>
    <col min="10" max="10" width="19" customWidth="1"/>
    <col min="11" max="11" width="13.5703125" customWidth="1"/>
    <col min="12" max="12" width="15.42578125" customWidth="1"/>
    <col min="13" max="13" width="20.42578125" customWidth="1"/>
    <col min="14" max="14" width="13.5703125" customWidth="1"/>
    <col min="15" max="15" width="17.28515625" customWidth="1"/>
    <col min="16" max="16" width="11" customWidth="1"/>
    <col min="17" max="17" width="16.5703125" customWidth="1"/>
    <col min="18" max="18" width="17" customWidth="1"/>
  </cols>
  <sheetData>
    <row r="1" spans="1:18" ht="15.75" thickBot="1" x14ac:dyDescent="0.3"/>
    <row r="2" spans="1:18" ht="23.25" x14ac:dyDescent="0.35">
      <c r="A2" s="114"/>
      <c r="B2" s="114"/>
      <c r="C2" s="6"/>
      <c r="D2" s="7"/>
      <c r="E2" s="7"/>
      <c r="F2" s="8"/>
      <c r="G2" s="6"/>
      <c r="H2" s="7"/>
      <c r="I2" s="7"/>
      <c r="J2" s="8"/>
      <c r="K2" s="6"/>
      <c r="L2" s="7"/>
      <c r="M2" s="7"/>
      <c r="N2" s="8"/>
      <c r="O2" s="6"/>
      <c r="P2" s="7"/>
      <c r="Q2" s="7"/>
      <c r="R2" s="8"/>
    </row>
    <row r="3" spans="1:18" ht="15.75" thickBot="1" x14ac:dyDescent="0.3">
      <c r="A3" s="9"/>
      <c r="B3" s="10"/>
      <c r="C3" s="108" t="s">
        <v>22</v>
      </c>
      <c r="D3" s="109"/>
      <c r="E3" s="110" t="s">
        <v>37</v>
      </c>
      <c r="F3" s="111"/>
      <c r="G3" s="108" t="s">
        <v>23</v>
      </c>
      <c r="H3" s="109"/>
      <c r="I3" s="110" t="s">
        <v>38</v>
      </c>
      <c r="J3" s="111"/>
      <c r="K3" s="108" t="s">
        <v>24</v>
      </c>
      <c r="L3" s="109"/>
      <c r="M3" s="110" t="s">
        <v>39</v>
      </c>
      <c r="N3" s="111"/>
      <c r="O3" s="108" t="s">
        <v>25</v>
      </c>
      <c r="P3" s="109"/>
      <c r="Q3" s="110" t="s">
        <v>40</v>
      </c>
      <c r="R3" s="111"/>
    </row>
    <row r="4" spans="1:18" ht="24.75" x14ac:dyDescent="0.25">
      <c r="A4" s="36" t="s">
        <v>6</v>
      </c>
      <c r="B4" s="37" t="s">
        <v>2</v>
      </c>
      <c r="C4" s="38" t="s">
        <v>26</v>
      </c>
      <c r="D4" s="39" t="s">
        <v>27</v>
      </c>
      <c r="E4" s="40" t="s">
        <v>28</v>
      </c>
      <c r="F4" s="13" t="s">
        <v>29</v>
      </c>
      <c r="G4" s="38" t="s">
        <v>26</v>
      </c>
      <c r="H4" s="39" t="s">
        <v>27</v>
      </c>
      <c r="I4" s="40" t="s">
        <v>28</v>
      </c>
      <c r="J4" s="13" t="s">
        <v>29</v>
      </c>
      <c r="K4" s="38" t="s">
        <v>26</v>
      </c>
      <c r="L4" s="39" t="s">
        <v>27</v>
      </c>
      <c r="M4" s="40" t="s">
        <v>28</v>
      </c>
      <c r="N4" s="13" t="s">
        <v>29</v>
      </c>
      <c r="O4" s="38" t="s">
        <v>26</v>
      </c>
      <c r="P4" s="39" t="s">
        <v>27</v>
      </c>
      <c r="Q4" s="40" t="s">
        <v>28</v>
      </c>
      <c r="R4" s="13" t="s">
        <v>29</v>
      </c>
    </row>
    <row r="5" spans="1:18" x14ac:dyDescent="0.25">
      <c r="A5" s="14">
        <v>1</v>
      </c>
      <c r="B5" s="15"/>
      <c r="C5" s="16">
        <v>0</v>
      </c>
      <c r="D5" s="17">
        <v>0</v>
      </c>
      <c r="E5" s="18">
        <v>0</v>
      </c>
      <c r="F5" s="19">
        <f>C5*60+D5+(E5/100)</f>
        <v>0</v>
      </c>
      <c r="G5" s="16">
        <v>0</v>
      </c>
      <c r="H5" s="17">
        <v>0</v>
      </c>
      <c r="I5" s="18">
        <v>0</v>
      </c>
      <c r="J5" s="19">
        <f t="shared" ref="J5:J19" si="0">G5*60+H5+(I5/100)</f>
        <v>0</v>
      </c>
      <c r="K5" s="16">
        <v>0</v>
      </c>
      <c r="L5" s="17">
        <v>0</v>
      </c>
      <c r="M5" s="18">
        <v>0</v>
      </c>
      <c r="N5" s="19">
        <f t="shared" ref="N5:N19" si="1">K5*60+L5+(M5/100)</f>
        <v>0</v>
      </c>
      <c r="O5" s="16">
        <v>0</v>
      </c>
      <c r="P5" s="17">
        <v>0</v>
      </c>
      <c r="Q5" s="18">
        <v>0</v>
      </c>
      <c r="R5" s="19">
        <f>O5*60+P5+(Q5/100)</f>
        <v>0</v>
      </c>
    </row>
    <row r="6" spans="1:18" x14ac:dyDescent="0.25">
      <c r="A6" s="14">
        <v>2</v>
      </c>
      <c r="B6" s="15"/>
      <c r="C6" s="16">
        <v>0</v>
      </c>
      <c r="D6" s="17">
        <v>0</v>
      </c>
      <c r="E6" s="18">
        <v>0</v>
      </c>
      <c r="F6" s="19">
        <f>C6*60+D6+(E6/100)</f>
        <v>0</v>
      </c>
      <c r="G6" s="16">
        <v>0</v>
      </c>
      <c r="H6" s="17">
        <v>0</v>
      </c>
      <c r="I6" s="18">
        <v>0</v>
      </c>
      <c r="J6" s="19">
        <f t="shared" si="0"/>
        <v>0</v>
      </c>
      <c r="K6" s="16">
        <v>0</v>
      </c>
      <c r="L6" s="17">
        <v>0</v>
      </c>
      <c r="M6" s="18">
        <v>0</v>
      </c>
      <c r="N6" s="19">
        <f t="shared" si="1"/>
        <v>0</v>
      </c>
      <c r="O6" s="16">
        <v>0</v>
      </c>
      <c r="P6" s="17">
        <v>0</v>
      </c>
      <c r="Q6" s="18">
        <v>0</v>
      </c>
      <c r="R6" s="19">
        <f t="shared" ref="R6:R9" si="2">O6*60+P6+(Q6/100)</f>
        <v>0</v>
      </c>
    </row>
    <row r="7" spans="1:18" x14ac:dyDescent="0.25">
      <c r="A7" s="14">
        <v>3</v>
      </c>
      <c r="B7" s="15"/>
      <c r="C7" s="16">
        <v>0</v>
      </c>
      <c r="D7" s="17">
        <v>0</v>
      </c>
      <c r="E7" s="18">
        <v>0</v>
      </c>
      <c r="F7" s="19">
        <f t="shared" ref="F7:F9" si="3">C7*60+D7+(E7/100)</f>
        <v>0</v>
      </c>
      <c r="G7" s="16">
        <v>0</v>
      </c>
      <c r="H7" s="17">
        <v>0</v>
      </c>
      <c r="I7" s="18">
        <v>0</v>
      </c>
      <c r="J7" s="19">
        <f t="shared" si="0"/>
        <v>0</v>
      </c>
      <c r="K7" s="16">
        <v>0</v>
      </c>
      <c r="L7" s="17">
        <v>0</v>
      </c>
      <c r="M7" s="18">
        <v>0</v>
      </c>
      <c r="N7" s="19">
        <f t="shared" si="1"/>
        <v>0</v>
      </c>
      <c r="O7" s="16">
        <v>0</v>
      </c>
      <c r="P7" s="17">
        <v>0</v>
      </c>
      <c r="Q7" s="18">
        <v>0</v>
      </c>
      <c r="R7" s="19">
        <f t="shared" si="2"/>
        <v>0</v>
      </c>
    </row>
    <row r="8" spans="1:18" x14ac:dyDescent="0.25">
      <c r="A8" s="14">
        <v>4</v>
      </c>
      <c r="B8" s="15"/>
      <c r="C8" s="16">
        <v>0</v>
      </c>
      <c r="D8" s="17">
        <v>0</v>
      </c>
      <c r="E8" s="18">
        <v>0</v>
      </c>
      <c r="F8" s="19">
        <f t="shared" si="3"/>
        <v>0</v>
      </c>
      <c r="G8" s="16">
        <v>0</v>
      </c>
      <c r="H8" s="17">
        <v>0</v>
      </c>
      <c r="I8" s="18">
        <v>0</v>
      </c>
      <c r="J8" s="19">
        <f t="shared" si="0"/>
        <v>0</v>
      </c>
      <c r="K8" s="16">
        <v>0</v>
      </c>
      <c r="L8" s="17">
        <v>0</v>
      </c>
      <c r="M8" s="18">
        <v>0</v>
      </c>
      <c r="N8" s="19">
        <f t="shared" si="1"/>
        <v>0</v>
      </c>
      <c r="O8" s="16">
        <v>0</v>
      </c>
      <c r="P8" s="17">
        <v>0</v>
      </c>
      <c r="Q8" s="18">
        <v>0</v>
      </c>
      <c r="R8" s="19">
        <f t="shared" si="2"/>
        <v>0</v>
      </c>
    </row>
    <row r="9" spans="1:18" ht="15.75" thickBot="1" x14ac:dyDescent="0.3">
      <c r="A9" s="14">
        <v>5</v>
      </c>
      <c r="B9" s="15"/>
      <c r="C9" s="20">
        <v>0</v>
      </c>
      <c r="D9" s="21">
        <v>0</v>
      </c>
      <c r="E9" s="22">
        <v>0</v>
      </c>
      <c r="F9" s="23">
        <f t="shared" si="3"/>
        <v>0</v>
      </c>
      <c r="G9" s="20">
        <v>0</v>
      </c>
      <c r="H9" s="21">
        <v>0</v>
      </c>
      <c r="I9" s="22">
        <v>0</v>
      </c>
      <c r="J9" s="23">
        <f t="shared" si="0"/>
        <v>0</v>
      </c>
      <c r="K9" s="20">
        <v>0</v>
      </c>
      <c r="L9" s="21">
        <v>0</v>
      </c>
      <c r="M9" s="22">
        <v>0</v>
      </c>
      <c r="N9" s="23">
        <f t="shared" si="1"/>
        <v>0</v>
      </c>
      <c r="O9" s="20">
        <v>0</v>
      </c>
      <c r="P9" s="21">
        <v>0</v>
      </c>
      <c r="Q9" s="22">
        <v>0</v>
      </c>
      <c r="R9" s="23">
        <f t="shared" si="2"/>
        <v>0</v>
      </c>
    </row>
    <row r="10" spans="1:18" x14ac:dyDescent="0.25">
      <c r="A10" s="14">
        <v>6</v>
      </c>
      <c r="B10" s="15"/>
      <c r="C10" s="16">
        <v>0</v>
      </c>
      <c r="D10" s="17">
        <v>0</v>
      </c>
      <c r="E10" s="18">
        <v>0</v>
      </c>
      <c r="F10" s="19">
        <f>C10*60+D10+(E10/100)</f>
        <v>0</v>
      </c>
      <c r="G10" s="16">
        <v>0</v>
      </c>
      <c r="H10" s="17">
        <v>0</v>
      </c>
      <c r="I10" s="18">
        <v>0</v>
      </c>
      <c r="J10" s="19">
        <f t="shared" si="0"/>
        <v>0</v>
      </c>
      <c r="K10" s="16">
        <v>0</v>
      </c>
      <c r="L10" s="17">
        <v>0</v>
      </c>
      <c r="M10" s="18">
        <v>0</v>
      </c>
      <c r="N10" s="19">
        <f t="shared" si="1"/>
        <v>0</v>
      </c>
      <c r="O10" s="16">
        <v>0</v>
      </c>
      <c r="P10" s="17">
        <v>0</v>
      </c>
      <c r="Q10" s="18">
        <v>0</v>
      </c>
      <c r="R10" s="19">
        <f>O10*60+P10+(Q10/100)</f>
        <v>0</v>
      </c>
    </row>
    <row r="11" spans="1:18" x14ac:dyDescent="0.25">
      <c r="A11" s="14">
        <v>7</v>
      </c>
      <c r="B11" s="15"/>
      <c r="C11" s="16">
        <v>0</v>
      </c>
      <c r="D11" s="17">
        <v>0</v>
      </c>
      <c r="E11" s="18">
        <v>0</v>
      </c>
      <c r="F11" s="19">
        <f>C11*60+D11+(E11/100)</f>
        <v>0</v>
      </c>
      <c r="G11" s="16">
        <v>0</v>
      </c>
      <c r="H11" s="17">
        <v>0</v>
      </c>
      <c r="I11" s="18">
        <v>0</v>
      </c>
      <c r="J11" s="19">
        <f t="shared" si="0"/>
        <v>0</v>
      </c>
      <c r="K11" s="16">
        <v>0</v>
      </c>
      <c r="L11" s="17">
        <v>0</v>
      </c>
      <c r="M11" s="18">
        <v>0</v>
      </c>
      <c r="N11" s="19">
        <f t="shared" si="1"/>
        <v>0</v>
      </c>
      <c r="O11" s="16">
        <v>0</v>
      </c>
      <c r="P11" s="17">
        <v>0</v>
      </c>
      <c r="Q11" s="18">
        <v>0</v>
      </c>
      <c r="R11" s="19">
        <f t="shared" ref="R11:R14" si="4">O11*60+P11+(Q11/100)</f>
        <v>0</v>
      </c>
    </row>
    <row r="12" spans="1:18" x14ac:dyDescent="0.25">
      <c r="A12" s="14">
        <v>8</v>
      </c>
      <c r="B12" s="15"/>
      <c r="C12" s="16">
        <v>0</v>
      </c>
      <c r="D12" s="17">
        <v>0</v>
      </c>
      <c r="E12" s="18">
        <v>0</v>
      </c>
      <c r="F12" s="19">
        <f t="shared" ref="F12:F14" si="5">C12*60+D12+(E12/100)</f>
        <v>0</v>
      </c>
      <c r="G12" s="16">
        <v>0</v>
      </c>
      <c r="H12" s="17">
        <v>0</v>
      </c>
      <c r="I12" s="18">
        <v>0</v>
      </c>
      <c r="J12" s="19">
        <f t="shared" si="0"/>
        <v>0</v>
      </c>
      <c r="K12" s="16">
        <v>0</v>
      </c>
      <c r="L12" s="17">
        <v>0</v>
      </c>
      <c r="M12" s="18">
        <v>0</v>
      </c>
      <c r="N12" s="19">
        <f t="shared" si="1"/>
        <v>0</v>
      </c>
      <c r="O12" s="16">
        <v>0</v>
      </c>
      <c r="P12" s="17">
        <v>0</v>
      </c>
      <c r="Q12" s="18">
        <v>0</v>
      </c>
      <c r="R12" s="19">
        <f t="shared" si="4"/>
        <v>0</v>
      </c>
    </row>
    <row r="13" spans="1:18" x14ac:dyDescent="0.25">
      <c r="A13" s="14">
        <v>9</v>
      </c>
      <c r="B13" s="15"/>
      <c r="C13" s="16">
        <v>0</v>
      </c>
      <c r="D13" s="17">
        <v>0</v>
      </c>
      <c r="E13" s="18">
        <v>0</v>
      </c>
      <c r="F13" s="19">
        <f t="shared" si="5"/>
        <v>0</v>
      </c>
      <c r="G13" s="16">
        <v>0</v>
      </c>
      <c r="H13" s="17">
        <v>0</v>
      </c>
      <c r="I13" s="18">
        <v>0</v>
      </c>
      <c r="J13" s="19">
        <f t="shared" si="0"/>
        <v>0</v>
      </c>
      <c r="K13" s="16">
        <v>0</v>
      </c>
      <c r="L13" s="17">
        <v>0</v>
      </c>
      <c r="M13" s="18">
        <v>0</v>
      </c>
      <c r="N13" s="19">
        <f t="shared" si="1"/>
        <v>0</v>
      </c>
      <c r="O13" s="16">
        <v>0</v>
      </c>
      <c r="P13" s="17">
        <v>0</v>
      </c>
      <c r="Q13" s="18">
        <v>0</v>
      </c>
      <c r="R13" s="19">
        <f t="shared" si="4"/>
        <v>0</v>
      </c>
    </row>
    <row r="14" spans="1:18" ht="15.75" thickBot="1" x14ac:dyDescent="0.3">
      <c r="A14" s="14">
        <v>10</v>
      </c>
      <c r="B14" s="15"/>
      <c r="C14" s="20">
        <v>0</v>
      </c>
      <c r="D14" s="21">
        <v>0</v>
      </c>
      <c r="E14" s="22">
        <v>0</v>
      </c>
      <c r="F14" s="23">
        <f t="shared" si="5"/>
        <v>0</v>
      </c>
      <c r="G14" s="20">
        <v>0</v>
      </c>
      <c r="H14" s="21">
        <v>0</v>
      </c>
      <c r="I14" s="22">
        <v>0</v>
      </c>
      <c r="J14" s="23">
        <f t="shared" si="0"/>
        <v>0</v>
      </c>
      <c r="K14" s="20">
        <v>0</v>
      </c>
      <c r="L14" s="21">
        <v>0</v>
      </c>
      <c r="M14" s="22">
        <v>0</v>
      </c>
      <c r="N14" s="23">
        <f t="shared" si="1"/>
        <v>0</v>
      </c>
      <c r="O14" s="20">
        <v>0</v>
      </c>
      <c r="P14" s="21">
        <v>0</v>
      </c>
      <c r="Q14" s="22">
        <v>0</v>
      </c>
      <c r="R14" s="23">
        <f t="shared" si="4"/>
        <v>0</v>
      </c>
    </row>
    <row r="15" spans="1:18" x14ac:dyDescent="0.25">
      <c r="A15" s="14">
        <v>11</v>
      </c>
      <c r="B15" s="15"/>
      <c r="C15" s="16">
        <v>0</v>
      </c>
      <c r="D15" s="17">
        <v>0</v>
      </c>
      <c r="E15" s="18">
        <v>0</v>
      </c>
      <c r="F15" s="19">
        <f>C15*60+D15+(E15/100)</f>
        <v>0</v>
      </c>
      <c r="G15" s="16">
        <v>0</v>
      </c>
      <c r="H15" s="17">
        <v>0</v>
      </c>
      <c r="I15" s="18">
        <v>0</v>
      </c>
      <c r="J15" s="19">
        <f t="shared" si="0"/>
        <v>0</v>
      </c>
      <c r="K15" s="16">
        <v>0</v>
      </c>
      <c r="L15" s="17">
        <v>0</v>
      </c>
      <c r="M15" s="18">
        <v>0</v>
      </c>
      <c r="N15" s="19">
        <f t="shared" si="1"/>
        <v>0</v>
      </c>
      <c r="O15" s="16">
        <v>0</v>
      </c>
      <c r="P15" s="17">
        <v>0</v>
      </c>
      <c r="Q15" s="18">
        <v>0</v>
      </c>
      <c r="R15" s="19">
        <f>O15*60+P15+(Q15/100)</f>
        <v>0</v>
      </c>
    </row>
    <row r="16" spans="1:18" x14ac:dyDescent="0.25">
      <c r="A16" s="14">
        <v>12</v>
      </c>
      <c r="B16" s="15"/>
      <c r="C16" s="16">
        <v>0</v>
      </c>
      <c r="D16" s="17">
        <v>0</v>
      </c>
      <c r="E16" s="18">
        <v>0</v>
      </c>
      <c r="F16" s="19">
        <f>C16*60+D16+(E16/100)</f>
        <v>0</v>
      </c>
      <c r="G16" s="16">
        <v>0</v>
      </c>
      <c r="H16" s="17">
        <v>0</v>
      </c>
      <c r="I16" s="18">
        <v>0</v>
      </c>
      <c r="J16" s="19">
        <f t="shared" si="0"/>
        <v>0</v>
      </c>
      <c r="K16" s="16">
        <v>0</v>
      </c>
      <c r="L16" s="17">
        <v>0</v>
      </c>
      <c r="M16" s="18">
        <v>0</v>
      </c>
      <c r="N16" s="19">
        <f t="shared" si="1"/>
        <v>0</v>
      </c>
      <c r="O16" s="16">
        <v>0</v>
      </c>
      <c r="P16" s="17">
        <v>0</v>
      </c>
      <c r="Q16" s="18">
        <v>0</v>
      </c>
      <c r="R16" s="19">
        <f t="shared" ref="R16:R19" si="6">O16*60+P16+(Q16/100)</f>
        <v>0</v>
      </c>
    </row>
    <row r="17" spans="1:18" x14ac:dyDescent="0.25">
      <c r="A17" s="14">
        <v>13</v>
      </c>
      <c r="B17" s="15"/>
      <c r="C17" s="16">
        <v>0</v>
      </c>
      <c r="D17" s="17">
        <v>0</v>
      </c>
      <c r="E17" s="18">
        <v>0</v>
      </c>
      <c r="F17" s="19">
        <f t="shared" ref="F17:F19" si="7">C17*60+D17+(E17/100)</f>
        <v>0</v>
      </c>
      <c r="G17" s="16">
        <v>0</v>
      </c>
      <c r="H17" s="17">
        <v>0</v>
      </c>
      <c r="I17" s="18">
        <v>0</v>
      </c>
      <c r="J17" s="19">
        <f t="shared" si="0"/>
        <v>0</v>
      </c>
      <c r="K17" s="16">
        <v>0</v>
      </c>
      <c r="L17" s="17">
        <v>0</v>
      </c>
      <c r="M17" s="18">
        <v>0</v>
      </c>
      <c r="N17" s="19">
        <f t="shared" si="1"/>
        <v>0</v>
      </c>
      <c r="O17" s="16">
        <v>0</v>
      </c>
      <c r="P17" s="17">
        <v>0</v>
      </c>
      <c r="Q17" s="18">
        <v>0</v>
      </c>
      <c r="R17" s="19">
        <f t="shared" si="6"/>
        <v>0</v>
      </c>
    </row>
    <row r="18" spans="1:18" x14ac:dyDescent="0.25">
      <c r="A18" s="14">
        <v>14</v>
      </c>
      <c r="B18" s="15"/>
      <c r="C18" s="16">
        <v>0</v>
      </c>
      <c r="D18" s="17">
        <v>0</v>
      </c>
      <c r="E18" s="18">
        <v>0</v>
      </c>
      <c r="F18" s="19">
        <f t="shared" si="7"/>
        <v>0</v>
      </c>
      <c r="G18" s="16">
        <v>0</v>
      </c>
      <c r="H18" s="17">
        <v>0</v>
      </c>
      <c r="I18" s="18">
        <v>0</v>
      </c>
      <c r="J18" s="19">
        <f t="shared" si="0"/>
        <v>0</v>
      </c>
      <c r="K18" s="16">
        <v>0</v>
      </c>
      <c r="L18" s="17">
        <v>0</v>
      </c>
      <c r="M18" s="18">
        <v>0</v>
      </c>
      <c r="N18" s="19">
        <f t="shared" si="1"/>
        <v>0</v>
      </c>
      <c r="O18" s="16">
        <v>0</v>
      </c>
      <c r="P18" s="17">
        <v>0</v>
      </c>
      <c r="Q18" s="18">
        <v>0</v>
      </c>
      <c r="R18" s="19">
        <f t="shared" si="6"/>
        <v>0</v>
      </c>
    </row>
    <row r="19" spans="1:18" ht="15.75" thickBot="1" x14ac:dyDescent="0.3">
      <c r="A19" s="14">
        <v>15</v>
      </c>
      <c r="B19" s="15"/>
      <c r="C19" s="20">
        <v>0</v>
      </c>
      <c r="D19" s="21">
        <v>0</v>
      </c>
      <c r="E19" s="22">
        <v>0</v>
      </c>
      <c r="F19" s="23">
        <f t="shared" si="7"/>
        <v>0</v>
      </c>
      <c r="G19" s="20">
        <v>0</v>
      </c>
      <c r="H19" s="21">
        <v>0</v>
      </c>
      <c r="I19" s="22">
        <v>0</v>
      </c>
      <c r="J19" s="23">
        <f t="shared" si="0"/>
        <v>0</v>
      </c>
      <c r="K19" s="20">
        <v>0</v>
      </c>
      <c r="L19" s="21">
        <v>0</v>
      </c>
      <c r="M19" s="22">
        <v>0</v>
      </c>
      <c r="N19" s="23">
        <f t="shared" si="1"/>
        <v>0</v>
      </c>
      <c r="O19" s="20">
        <v>0</v>
      </c>
      <c r="P19" s="21">
        <v>0</v>
      </c>
      <c r="Q19" s="22">
        <v>0</v>
      </c>
      <c r="R19" s="23">
        <f t="shared" si="6"/>
        <v>0</v>
      </c>
    </row>
    <row r="23" spans="1:18" ht="21" x14ac:dyDescent="0.35">
      <c r="A23" s="24"/>
      <c r="C23" s="25"/>
      <c r="D23" s="26"/>
      <c r="E23" s="26"/>
      <c r="F23" s="26"/>
      <c r="G23" s="26"/>
      <c r="H23" s="26"/>
      <c r="I23" s="26"/>
      <c r="J23" s="26"/>
      <c r="K23" s="26"/>
      <c r="L23" s="26"/>
    </row>
    <row r="24" spans="1:18" ht="15.75" thickBot="1" x14ac:dyDescent="0.3">
      <c r="A24" s="27"/>
      <c r="B24" s="28"/>
      <c r="C24" s="125" t="s">
        <v>30</v>
      </c>
      <c r="D24" s="126"/>
      <c r="E24" s="119" t="s">
        <v>31</v>
      </c>
      <c r="F24" s="120"/>
      <c r="G24" s="112" t="s">
        <v>32</v>
      </c>
      <c r="H24" s="119" t="s">
        <v>33</v>
      </c>
      <c r="I24" s="120"/>
      <c r="J24" s="112" t="s">
        <v>34</v>
      </c>
      <c r="K24" s="119" t="s">
        <v>35</v>
      </c>
      <c r="L24" s="120"/>
      <c r="M24" s="112" t="s">
        <v>41</v>
      </c>
    </row>
    <row r="25" spans="1:18" ht="15.75" thickBot="1" x14ac:dyDescent="0.3">
      <c r="A25" s="29" t="s">
        <v>6</v>
      </c>
      <c r="B25" s="28" t="s">
        <v>2</v>
      </c>
      <c r="C25" s="30" t="s">
        <v>4</v>
      </c>
      <c r="D25" s="31" t="s">
        <v>36</v>
      </c>
      <c r="E25" s="30" t="s">
        <v>4</v>
      </c>
      <c r="F25" s="31" t="s">
        <v>36</v>
      </c>
      <c r="G25" s="113"/>
      <c r="H25" s="30" t="s">
        <v>4</v>
      </c>
      <c r="I25" s="31" t="s">
        <v>36</v>
      </c>
      <c r="J25" s="113"/>
      <c r="K25" s="30" t="s">
        <v>4</v>
      </c>
      <c r="L25" s="31" t="s">
        <v>36</v>
      </c>
      <c r="M25" s="113"/>
    </row>
    <row r="26" spans="1:18" x14ac:dyDescent="0.25">
      <c r="A26" s="5">
        <f t="shared" ref="A26:B40" si="8">A5</f>
        <v>1</v>
      </c>
      <c r="B26">
        <f t="shared" si="8"/>
        <v>0</v>
      </c>
      <c r="C26" s="32">
        <f t="shared" ref="C26:C40" si="9">F5</f>
        <v>0</v>
      </c>
      <c r="D26" s="33">
        <f>RANK(C26,C$26:C$41,0)</f>
        <v>1</v>
      </c>
      <c r="E26" s="32">
        <f t="shared" ref="E26:E40" si="10">J5</f>
        <v>0</v>
      </c>
      <c r="F26" s="33">
        <f>RANK(E26,E$26:E$41,0)</f>
        <v>1</v>
      </c>
      <c r="G26" s="34">
        <f>IF(E26=0,0,D26+F26)</f>
        <v>0</v>
      </c>
      <c r="H26" s="32">
        <f t="shared" ref="H26:H40" si="11">N5</f>
        <v>0</v>
      </c>
      <c r="I26" s="33">
        <f>RANK(H26,H$26:H$41,0)</f>
        <v>1</v>
      </c>
      <c r="J26" s="34">
        <f>IF(H26=0,0,G26+I26)</f>
        <v>0</v>
      </c>
      <c r="K26" s="35">
        <f t="shared" ref="K26:K40" si="12">R5</f>
        <v>0</v>
      </c>
      <c r="L26" s="33">
        <f>RANK(K26,K$26:K$41,0)</f>
        <v>1</v>
      </c>
      <c r="M26" s="34">
        <f>IF(K26=0,0,J26+L26)</f>
        <v>0</v>
      </c>
    </row>
    <row r="27" spans="1:18" x14ac:dyDescent="0.25">
      <c r="A27" s="5">
        <f t="shared" si="8"/>
        <v>2</v>
      </c>
      <c r="B27">
        <f t="shared" si="8"/>
        <v>0</v>
      </c>
      <c r="C27" s="32">
        <f t="shared" si="9"/>
        <v>0</v>
      </c>
      <c r="D27" s="33">
        <f>RANK(C27,C$26:C$41,0)</f>
        <v>1</v>
      </c>
      <c r="E27" s="32">
        <f t="shared" si="10"/>
        <v>0</v>
      </c>
      <c r="F27" s="33">
        <f>RANK(E27,E$26:E$41,0)</f>
        <v>1</v>
      </c>
      <c r="G27" s="34">
        <f t="shared" ref="G27:G30" si="13">IF(E27=0,0,D27+F27)</f>
        <v>0</v>
      </c>
      <c r="H27" s="32">
        <f t="shared" si="11"/>
        <v>0</v>
      </c>
      <c r="I27" s="33">
        <f>RANK(H27,H$26:H$41,0)</f>
        <v>1</v>
      </c>
      <c r="J27" s="34">
        <f t="shared" ref="J27:J30" si="14">IF(H27=0,0,G27+I27)</f>
        <v>0</v>
      </c>
      <c r="K27" s="35">
        <f t="shared" si="12"/>
        <v>0</v>
      </c>
      <c r="L27" s="33">
        <f>RANK(K27,K$26:K$41,0)</f>
        <v>1</v>
      </c>
      <c r="M27" s="34">
        <f t="shared" ref="M27:M30" si="15">IF(K27=0,0,J27+L27)</f>
        <v>0</v>
      </c>
    </row>
    <row r="28" spans="1:18" x14ac:dyDescent="0.25">
      <c r="A28" s="5">
        <f t="shared" si="8"/>
        <v>3</v>
      </c>
      <c r="B28">
        <f t="shared" si="8"/>
        <v>0</v>
      </c>
      <c r="C28" s="32">
        <f t="shared" si="9"/>
        <v>0</v>
      </c>
      <c r="D28" s="33">
        <f>RANK(C28,C$26:C$41,0)</f>
        <v>1</v>
      </c>
      <c r="E28" s="32">
        <f t="shared" si="10"/>
        <v>0</v>
      </c>
      <c r="F28" s="33">
        <f>RANK(E28,E$26:E$41,0)</f>
        <v>1</v>
      </c>
      <c r="G28" s="34">
        <f t="shared" si="13"/>
        <v>0</v>
      </c>
      <c r="H28" s="32">
        <f t="shared" si="11"/>
        <v>0</v>
      </c>
      <c r="I28" s="33">
        <f>RANK(H28,H$26:H$41,0)</f>
        <v>1</v>
      </c>
      <c r="J28" s="34">
        <f t="shared" si="14"/>
        <v>0</v>
      </c>
      <c r="K28" s="35">
        <f t="shared" si="12"/>
        <v>0</v>
      </c>
      <c r="L28" s="33">
        <f>RANK(K28,K$26:K$41,0)</f>
        <v>1</v>
      </c>
      <c r="M28" s="34">
        <f t="shared" si="15"/>
        <v>0</v>
      </c>
    </row>
    <row r="29" spans="1:18" x14ac:dyDescent="0.25">
      <c r="A29" s="5">
        <f t="shared" si="8"/>
        <v>4</v>
      </c>
      <c r="B29">
        <f t="shared" si="8"/>
        <v>0</v>
      </c>
      <c r="C29" s="32">
        <f t="shared" si="9"/>
        <v>0</v>
      </c>
      <c r="D29" s="33">
        <f>RANK(C29,C$26:C$41,0)</f>
        <v>1</v>
      </c>
      <c r="E29" s="32">
        <f t="shared" si="10"/>
        <v>0</v>
      </c>
      <c r="F29" s="33">
        <f>RANK(E29,E$26:E$41,0)</f>
        <v>1</v>
      </c>
      <c r="G29" s="34">
        <f t="shared" si="13"/>
        <v>0</v>
      </c>
      <c r="H29" s="32">
        <f t="shared" si="11"/>
        <v>0</v>
      </c>
      <c r="I29" s="33">
        <f>RANK(H29,H$26:H$41,0)</f>
        <v>1</v>
      </c>
      <c r="J29" s="34">
        <f t="shared" si="14"/>
        <v>0</v>
      </c>
      <c r="K29" s="35">
        <f t="shared" si="12"/>
        <v>0</v>
      </c>
      <c r="L29" s="33">
        <f>RANK(K29,K$26:K$41,0)</f>
        <v>1</v>
      </c>
      <c r="M29" s="34">
        <f t="shared" si="15"/>
        <v>0</v>
      </c>
    </row>
    <row r="30" spans="1:18" x14ac:dyDescent="0.25">
      <c r="A30" s="5">
        <f t="shared" si="8"/>
        <v>5</v>
      </c>
      <c r="B30">
        <f t="shared" si="8"/>
        <v>0</v>
      </c>
      <c r="C30" s="32">
        <f t="shared" si="9"/>
        <v>0</v>
      </c>
      <c r="D30" s="33">
        <f>RANK(C30,C$26:C$41,0)</f>
        <v>1</v>
      </c>
      <c r="E30" s="32">
        <f t="shared" si="10"/>
        <v>0</v>
      </c>
      <c r="F30" s="33">
        <f>RANK(E30,E$26:E$41,0)</f>
        <v>1</v>
      </c>
      <c r="G30" s="34">
        <f t="shared" si="13"/>
        <v>0</v>
      </c>
      <c r="H30" s="35">
        <f t="shared" si="11"/>
        <v>0</v>
      </c>
      <c r="I30" s="33">
        <f>RANK(H30,H$26:H$41,0)</f>
        <v>1</v>
      </c>
      <c r="J30" s="34">
        <f t="shared" si="14"/>
        <v>0</v>
      </c>
      <c r="K30" s="35">
        <f t="shared" si="12"/>
        <v>0</v>
      </c>
      <c r="L30" s="33">
        <f>RANK(K30,K$26:K$41,0)</f>
        <v>1</v>
      </c>
      <c r="M30" s="34">
        <f t="shared" si="15"/>
        <v>0</v>
      </c>
    </row>
    <row r="31" spans="1:18" x14ac:dyDescent="0.25">
      <c r="A31" s="5">
        <f t="shared" si="8"/>
        <v>6</v>
      </c>
      <c r="B31">
        <f t="shared" si="8"/>
        <v>0</v>
      </c>
      <c r="C31" s="32">
        <f t="shared" si="9"/>
        <v>0</v>
      </c>
      <c r="D31" s="33">
        <f>RANK(C31,C$26:C$41,0)</f>
        <v>1</v>
      </c>
      <c r="E31" s="32">
        <f t="shared" si="10"/>
        <v>0</v>
      </c>
      <c r="F31" s="33">
        <f>RANK(E31,E$26:E$41,0)</f>
        <v>1</v>
      </c>
      <c r="G31" s="34">
        <f>IF(E31=0,0,D31+F31)</f>
        <v>0</v>
      </c>
      <c r="H31" s="32">
        <f t="shared" si="11"/>
        <v>0</v>
      </c>
      <c r="I31" s="33">
        <f>RANK(H31,H$26:H$41,0)</f>
        <v>1</v>
      </c>
      <c r="J31" s="34">
        <f>IF(H31=0,0,G31+I31)</f>
        <v>0</v>
      </c>
      <c r="K31" s="35">
        <f t="shared" si="12"/>
        <v>0</v>
      </c>
      <c r="L31" s="33">
        <f>RANK(K31,K$26:K$41,0)</f>
        <v>1</v>
      </c>
      <c r="M31" s="34">
        <f>IF(K31=0,0,J31+L31)</f>
        <v>0</v>
      </c>
    </row>
    <row r="32" spans="1:18" x14ac:dyDescent="0.25">
      <c r="A32" s="5">
        <f t="shared" si="8"/>
        <v>7</v>
      </c>
      <c r="B32">
        <f t="shared" si="8"/>
        <v>0</v>
      </c>
      <c r="C32" s="32">
        <f t="shared" si="9"/>
        <v>0</v>
      </c>
      <c r="D32" s="33">
        <f>RANK(C32,C$26:C$41,0)</f>
        <v>1</v>
      </c>
      <c r="E32" s="32">
        <f t="shared" si="10"/>
        <v>0</v>
      </c>
      <c r="F32" s="33">
        <f>RANK(E32,E$26:E$41,0)</f>
        <v>1</v>
      </c>
      <c r="G32" s="34">
        <f t="shared" ref="G32:G35" si="16">IF(E32=0,0,D32+F32)</f>
        <v>0</v>
      </c>
      <c r="H32" s="32">
        <f t="shared" si="11"/>
        <v>0</v>
      </c>
      <c r="I32" s="33">
        <f>RANK(H32,H$26:H$41,0)</f>
        <v>1</v>
      </c>
      <c r="J32" s="34">
        <f t="shared" ref="J32:J35" si="17">IF(H32=0,0,G32+I32)</f>
        <v>0</v>
      </c>
      <c r="K32" s="35">
        <f t="shared" si="12"/>
        <v>0</v>
      </c>
      <c r="L32" s="33">
        <f>RANK(K32,K$26:K$41,0)</f>
        <v>1</v>
      </c>
      <c r="M32" s="34">
        <f t="shared" ref="M32:M35" si="18">IF(K32=0,0,J32+L32)</f>
        <v>0</v>
      </c>
    </row>
    <row r="33" spans="1:15" x14ac:dyDescent="0.25">
      <c r="A33" s="5">
        <f t="shared" si="8"/>
        <v>8</v>
      </c>
      <c r="B33">
        <f t="shared" si="8"/>
        <v>0</v>
      </c>
      <c r="C33" s="32">
        <f t="shared" si="9"/>
        <v>0</v>
      </c>
      <c r="D33" s="33">
        <f>RANK(C33,C$26:C$41,0)</f>
        <v>1</v>
      </c>
      <c r="E33" s="32">
        <f t="shared" si="10"/>
        <v>0</v>
      </c>
      <c r="F33" s="33">
        <f>RANK(E33,E$26:E$41,0)</f>
        <v>1</v>
      </c>
      <c r="G33" s="34">
        <f t="shared" si="16"/>
        <v>0</v>
      </c>
      <c r="H33" s="32">
        <f t="shared" si="11"/>
        <v>0</v>
      </c>
      <c r="I33" s="33">
        <f>RANK(H33,H$26:H$41,0)</f>
        <v>1</v>
      </c>
      <c r="J33" s="34">
        <f t="shared" si="17"/>
        <v>0</v>
      </c>
      <c r="K33" s="35">
        <f t="shared" si="12"/>
        <v>0</v>
      </c>
      <c r="L33" s="33">
        <f>RANK(K33,K$26:K$41,0)</f>
        <v>1</v>
      </c>
      <c r="M33" s="34">
        <f t="shared" si="18"/>
        <v>0</v>
      </c>
    </row>
    <row r="34" spans="1:15" x14ac:dyDescent="0.25">
      <c r="A34" s="5">
        <f t="shared" si="8"/>
        <v>9</v>
      </c>
      <c r="B34">
        <f t="shared" si="8"/>
        <v>0</v>
      </c>
      <c r="C34" s="32">
        <f t="shared" si="9"/>
        <v>0</v>
      </c>
      <c r="D34" s="33">
        <f>RANK(C34,C$26:C$41,0)</f>
        <v>1</v>
      </c>
      <c r="E34" s="32">
        <f t="shared" si="10"/>
        <v>0</v>
      </c>
      <c r="F34" s="33">
        <f>RANK(E34,E$26:E$41,0)</f>
        <v>1</v>
      </c>
      <c r="G34" s="34">
        <f t="shared" si="16"/>
        <v>0</v>
      </c>
      <c r="H34" s="32">
        <f t="shared" si="11"/>
        <v>0</v>
      </c>
      <c r="I34" s="33">
        <f>RANK(H34,H$26:H$41,0)</f>
        <v>1</v>
      </c>
      <c r="J34" s="34">
        <f t="shared" si="17"/>
        <v>0</v>
      </c>
      <c r="K34" s="35">
        <f t="shared" si="12"/>
        <v>0</v>
      </c>
      <c r="L34" s="33">
        <f>RANK(K34,K$26:K$41,0)</f>
        <v>1</v>
      </c>
      <c r="M34" s="34">
        <f t="shared" si="18"/>
        <v>0</v>
      </c>
    </row>
    <row r="35" spans="1:15" x14ac:dyDescent="0.25">
      <c r="A35" s="5">
        <f t="shared" si="8"/>
        <v>10</v>
      </c>
      <c r="B35">
        <f t="shared" si="8"/>
        <v>0</v>
      </c>
      <c r="C35" s="32">
        <f t="shared" si="9"/>
        <v>0</v>
      </c>
      <c r="D35" s="33">
        <f>RANK(C35,C$26:C$41,0)</f>
        <v>1</v>
      </c>
      <c r="E35" s="32">
        <f t="shared" si="10"/>
        <v>0</v>
      </c>
      <c r="F35" s="33">
        <f>RANK(E35,E$26:E$41,0)</f>
        <v>1</v>
      </c>
      <c r="G35" s="34">
        <f t="shared" si="16"/>
        <v>0</v>
      </c>
      <c r="H35" s="35">
        <f t="shared" si="11"/>
        <v>0</v>
      </c>
      <c r="I35" s="33">
        <f>RANK(H35,H$26:H$41,0)</f>
        <v>1</v>
      </c>
      <c r="J35" s="34">
        <f t="shared" si="17"/>
        <v>0</v>
      </c>
      <c r="K35" s="35">
        <f t="shared" si="12"/>
        <v>0</v>
      </c>
      <c r="L35" s="33">
        <f>RANK(K35,K$26:K$41,0)</f>
        <v>1</v>
      </c>
      <c r="M35" s="34">
        <f t="shared" si="18"/>
        <v>0</v>
      </c>
    </row>
    <row r="36" spans="1:15" x14ac:dyDescent="0.25">
      <c r="A36" s="5">
        <f t="shared" si="8"/>
        <v>11</v>
      </c>
      <c r="B36">
        <f t="shared" si="8"/>
        <v>0</v>
      </c>
      <c r="C36" s="32">
        <f t="shared" si="9"/>
        <v>0</v>
      </c>
      <c r="D36" s="33">
        <f>RANK(C36,C$26:C$41,0)</f>
        <v>1</v>
      </c>
      <c r="E36" s="32">
        <f t="shared" si="10"/>
        <v>0</v>
      </c>
      <c r="F36" s="33">
        <f>RANK(E36,E$26:E$41,0)</f>
        <v>1</v>
      </c>
      <c r="G36" s="34">
        <f>IF(E36=0,0,D36+F36)</f>
        <v>0</v>
      </c>
      <c r="H36" s="32">
        <f t="shared" si="11"/>
        <v>0</v>
      </c>
      <c r="I36" s="33">
        <f>RANK(H36,H$26:H$41,0)</f>
        <v>1</v>
      </c>
      <c r="J36" s="34">
        <f>IF(H36=0,0,G36+I36)</f>
        <v>0</v>
      </c>
      <c r="K36" s="35">
        <f t="shared" si="12"/>
        <v>0</v>
      </c>
      <c r="L36" s="33">
        <f>RANK(K36,K$26:K$41,0)</f>
        <v>1</v>
      </c>
      <c r="M36" s="34">
        <f>IF(K36=0,0,J36+L36)</f>
        <v>0</v>
      </c>
    </row>
    <row r="37" spans="1:15" x14ac:dyDescent="0.25">
      <c r="A37" s="5">
        <f t="shared" si="8"/>
        <v>12</v>
      </c>
      <c r="B37">
        <f t="shared" si="8"/>
        <v>0</v>
      </c>
      <c r="C37" s="32">
        <f t="shared" si="9"/>
        <v>0</v>
      </c>
      <c r="D37" s="33">
        <f>RANK(C37,C$26:C$41,0)</f>
        <v>1</v>
      </c>
      <c r="E37" s="32">
        <f t="shared" si="10"/>
        <v>0</v>
      </c>
      <c r="F37" s="33">
        <f>RANK(E37,E$26:E$41,0)</f>
        <v>1</v>
      </c>
      <c r="G37" s="34">
        <f t="shared" ref="G37:G40" si="19">IF(E37=0,0,D37+F37)</f>
        <v>0</v>
      </c>
      <c r="H37" s="32">
        <f t="shared" si="11"/>
        <v>0</v>
      </c>
      <c r="I37" s="33">
        <f>RANK(H37,H$26:H$41,0)</f>
        <v>1</v>
      </c>
      <c r="J37" s="34">
        <f t="shared" ref="J37:J40" si="20">IF(H37=0,0,G37+I37)</f>
        <v>0</v>
      </c>
      <c r="K37" s="35">
        <f t="shared" si="12"/>
        <v>0</v>
      </c>
      <c r="L37" s="33">
        <f>RANK(K37,K$26:K$41,0)</f>
        <v>1</v>
      </c>
      <c r="M37" s="34">
        <f t="shared" ref="M37:M40" si="21">IF(K37=0,0,J37+L37)</f>
        <v>0</v>
      </c>
    </row>
    <row r="38" spans="1:15" x14ac:dyDescent="0.25">
      <c r="A38" s="5">
        <f t="shared" si="8"/>
        <v>13</v>
      </c>
      <c r="B38">
        <f t="shared" si="8"/>
        <v>0</v>
      </c>
      <c r="C38" s="32">
        <f t="shared" si="9"/>
        <v>0</v>
      </c>
      <c r="D38" s="33">
        <f>RANK(C38,C$26:C$41,0)</f>
        <v>1</v>
      </c>
      <c r="E38" s="32">
        <f t="shared" si="10"/>
        <v>0</v>
      </c>
      <c r="F38" s="33">
        <f>RANK(E38,E$26:E$41,0)</f>
        <v>1</v>
      </c>
      <c r="G38" s="34">
        <f t="shared" si="19"/>
        <v>0</v>
      </c>
      <c r="H38" s="32">
        <f t="shared" si="11"/>
        <v>0</v>
      </c>
      <c r="I38" s="33">
        <f>RANK(H38,H$26:H$41,0)</f>
        <v>1</v>
      </c>
      <c r="J38" s="34">
        <f t="shared" si="20"/>
        <v>0</v>
      </c>
      <c r="K38" s="35">
        <f t="shared" si="12"/>
        <v>0</v>
      </c>
      <c r="L38" s="33">
        <f>RANK(K38,K$26:K$41,0)</f>
        <v>1</v>
      </c>
      <c r="M38" s="34">
        <f t="shared" si="21"/>
        <v>0</v>
      </c>
    </row>
    <row r="39" spans="1:15" x14ac:dyDescent="0.25">
      <c r="A39" s="5">
        <f t="shared" si="8"/>
        <v>14</v>
      </c>
      <c r="B39">
        <f t="shared" si="8"/>
        <v>0</v>
      </c>
      <c r="C39" s="32">
        <f t="shared" si="9"/>
        <v>0</v>
      </c>
      <c r="D39" s="33">
        <f>RANK(C39,C$26:C$41,0)</f>
        <v>1</v>
      </c>
      <c r="E39" s="32">
        <f t="shared" si="10"/>
        <v>0</v>
      </c>
      <c r="F39" s="33">
        <f>RANK(E39,E$26:E$41,0)</f>
        <v>1</v>
      </c>
      <c r="G39" s="34">
        <f t="shared" si="19"/>
        <v>0</v>
      </c>
      <c r="H39" s="32">
        <f t="shared" si="11"/>
        <v>0</v>
      </c>
      <c r="I39" s="33">
        <f>RANK(H39,H$26:H$41,0)</f>
        <v>1</v>
      </c>
      <c r="J39" s="34">
        <f t="shared" si="20"/>
        <v>0</v>
      </c>
      <c r="K39" s="35">
        <f t="shared" si="12"/>
        <v>0</v>
      </c>
      <c r="L39" s="33">
        <f>RANK(K39,K$26:K$41,0)</f>
        <v>1</v>
      </c>
      <c r="M39" s="34">
        <f t="shared" si="21"/>
        <v>0</v>
      </c>
    </row>
    <row r="40" spans="1:15" x14ac:dyDescent="0.25">
      <c r="A40" s="5">
        <f t="shared" si="8"/>
        <v>15</v>
      </c>
      <c r="B40">
        <f t="shared" si="8"/>
        <v>0</v>
      </c>
      <c r="C40" s="32">
        <f t="shared" si="9"/>
        <v>0</v>
      </c>
      <c r="D40" s="33">
        <f>RANK(C40,C$26:C$41,0)</f>
        <v>1</v>
      </c>
      <c r="E40" s="32">
        <f t="shared" si="10"/>
        <v>0</v>
      </c>
      <c r="F40" s="33">
        <f>RANK(E40,E$26:E$41,0)</f>
        <v>1</v>
      </c>
      <c r="G40" s="34">
        <f t="shared" si="19"/>
        <v>0</v>
      </c>
      <c r="H40" s="35">
        <f t="shared" si="11"/>
        <v>0</v>
      </c>
      <c r="I40" s="33">
        <f>RANK(H40,H$26:H$41,0)</f>
        <v>1</v>
      </c>
      <c r="J40" s="34">
        <f t="shared" si="20"/>
        <v>0</v>
      </c>
      <c r="K40" s="35">
        <f t="shared" si="12"/>
        <v>0</v>
      </c>
      <c r="L40" s="33">
        <f>RANK(K40,K$26:K$41,0)</f>
        <v>1</v>
      </c>
      <c r="M40" s="34">
        <f t="shared" si="21"/>
        <v>0</v>
      </c>
    </row>
    <row r="43" spans="1:15" x14ac:dyDescent="0.25">
      <c r="A43" s="122" t="s">
        <v>54</v>
      </c>
      <c r="B43" s="122"/>
      <c r="C43" s="122"/>
      <c r="D43" s="122"/>
    </row>
    <row r="44" spans="1:15" x14ac:dyDescent="0.25">
      <c r="A44" s="123"/>
      <c r="B44" s="123"/>
      <c r="C44" s="123"/>
      <c r="D44" s="123"/>
      <c r="E44" s="115" t="s">
        <v>30</v>
      </c>
      <c r="F44" s="116"/>
      <c r="G44" s="115" t="s">
        <v>31</v>
      </c>
      <c r="H44" s="116"/>
      <c r="I44" s="117" t="s">
        <v>33</v>
      </c>
      <c r="J44" s="118"/>
      <c r="K44" s="118" t="s">
        <v>35</v>
      </c>
      <c r="L44" s="118"/>
    </row>
    <row r="45" spans="1:15" x14ac:dyDescent="0.25">
      <c r="A45" s="42" t="s">
        <v>6</v>
      </c>
      <c r="B45" s="42" t="s">
        <v>0</v>
      </c>
      <c r="C45" s="42" t="s">
        <v>3</v>
      </c>
      <c r="D45" s="42" t="s">
        <v>2</v>
      </c>
      <c r="E45" s="43" t="s">
        <v>48</v>
      </c>
      <c r="F45" s="43" t="s">
        <v>47</v>
      </c>
      <c r="G45" s="43" t="s">
        <v>48</v>
      </c>
      <c r="H45" s="43" t="s">
        <v>47</v>
      </c>
      <c r="I45" s="43" t="s">
        <v>48</v>
      </c>
      <c r="J45" s="43" t="s">
        <v>47</v>
      </c>
      <c r="K45" s="43" t="s">
        <v>48</v>
      </c>
      <c r="L45" s="43" t="s">
        <v>47</v>
      </c>
      <c r="M45" s="44" t="s">
        <v>17</v>
      </c>
      <c r="N45" s="45" t="s">
        <v>19</v>
      </c>
      <c r="O45" s="70" t="s">
        <v>46</v>
      </c>
    </row>
    <row r="46" spans="1:15" ht="15.75" x14ac:dyDescent="0.25">
      <c r="A46" s="106">
        <v>1</v>
      </c>
      <c r="B46" s="46"/>
      <c r="C46" s="46"/>
      <c r="D46" s="46"/>
      <c r="E46" s="71">
        <f>C26</f>
        <v>0</v>
      </c>
      <c r="F46" s="72">
        <f>D26</f>
        <v>1</v>
      </c>
      <c r="G46" s="71">
        <f>E26</f>
        <v>0</v>
      </c>
      <c r="H46" s="72">
        <f>F26</f>
        <v>1</v>
      </c>
      <c r="I46" s="71">
        <f>H26</f>
        <v>0</v>
      </c>
      <c r="J46" s="72">
        <f>I26</f>
        <v>1</v>
      </c>
      <c r="K46" s="73">
        <f>K26</f>
        <v>0</v>
      </c>
      <c r="L46" s="74">
        <f>L26</f>
        <v>1</v>
      </c>
      <c r="M46" s="75">
        <f>M26</f>
        <v>0</v>
      </c>
      <c r="N46" s="76" t="str">
        <f>IF(M46&gt;0,RANK(M46,#REF!,0),"")</f>
        <v/>
      </c>
      <c r="O46" s="90"/>
    </row>
    <row r="47" spans="1:15" ht="15.75" x14ac:dyDescent="0.25">
      <c r="A47" s="107"/>
      <c r="B47" s="46"/>
      <c r="C47" s="46"/>
      <c r="D47" s="46"/>
      <c r="E47" s="77"/>
      <c r="F47" s="78"/>
      <c r="G47" s="77"/>
      <c r="H47" s="78"/>
      <c r="I47" s="77"/>
      <c r="J47" s="77"/>
      <c r="K47" s="78"/>
      <c r="L47" s="77"/>
      <c r="M47" s="77"/>
      <c r="N47" s="79" t="str">
        <f>IF(M47&gt;0,RANK(M47,#REF!,0),"")</f>
        <v/>
      </c>
      <c r="O47" s="91"/>
    </row>
    <row r="48" spans="1:15" ht="15.75" x14ac:dyDescent="0.25">
      <c r="A48" s="106">
        <v>2</v>
      </c>
      <c r="B48" s="46"/>
      <c r="C48" s="46"/>
      <c r="D48" s="46"/>
      <c r="E48" s="71">
        <f>C27</f>
        <v>0</v>
      </c>
      <c r="F48" s="72">
        <f>D27</f>
        <v>1</v>
      </c>
      <c r="G48" s="71">
        <f>E27</f>
        <v>0</v>
      </c>
      <c r="H48" s="72">
        <f>F27</f>
        <v>1</v>
      </c>
      <c r="I48" s="71">
        <f>H27</f>
        <v>0</v>
      </c>
      <c r="J48" s="72">
        <f>I27</f>
        <v>1</v>
      </c>
      <c r="K48" s="73">
        <f>K27</f>
        <v>0</v>
      </c>
      <c r="L48" s="74">
        <f>L27</f>
        <v>1</v>
      </c>
      <c r="M48" s="75">
        <f>M27</f>
        <v>0</v>
      </c>
      <c r="N48" s="76" t="str">
        <f>IF(M48&gt;0,RANK(M48,#REF!,0),"")</f>
        <v/>
      </c>
      <c r="O48" s="90"/>
    </row>
    <row r="49" spans="1:15" ht="15.75" x14ac:dyDescent="0.25">
      <c r="A49" s="107"/>
      <c r="B49" s="46"/>
      <c r="C49" s="46"/>
      <c r="D49" s="46"/>
      <c r="E49" s="77"/>
      <c r="F49" s="78"/>
      <c r="G49" s="77"/>
      <c r="H49" s="78"/>
      <c r="I49" s="77"/>
      <c r="J49" s="77"/>
      <c r="K49" s="78"/>
      <c r="L49" s="77"/>
      <c r="M49" s="77"/>
      <c r="N49" s="79" t="str">
        <f>IF(M49&gt;0,RANK(M49,#REF!,0),"")</f>
        <v/>
      </c>
      <c r="O49" s="91"/>
    </row>
    <row r="50" spans="1:15" ht="15.75" x14ac:dyDescent="0.25">
      <c r="A50" s="106">
        <v>3</v>
      </c>
      <c r="B50" s="46"/>
      <c r="C50" s="46"/>
      <c r="D50" s="46"/>
      <c r="E50" s="71">
        <f>C28</f>
        <v>0</v>
      </c>
      <c r="F50" s="72">
        <f>D28</f>
        <v>1</v>
      </c>
      <c r="G50" s="71">
        <f>E28</f>
        <v>0</v>
      </c>
      <c r="H50" s="72">
        <f>F28</f>
        <v>1</v>
      </c>
      <c r="I50" s="71">
        <f>H28</f>
        <v>0</v>
      </c>
      <c r="J50" s="72">
        <f>I28</f>
        <v>1</v>
      </c>
      <c r="K50" s="73">
        <f>K28</f>
        <v>0</v>
      </c>
      <c r="L50" s="74">
        <f>L28</f>
        <v>1</v>
      </c>
      <c r="M50" s="75">
        <f>M28</f>
        <v>0</v>
      </c>
      <c r="N50" s="76" t="str">
        <f>IF(M50&gt;0,RANK(M50,#REF!,0),"")</f>
        <v/>
      </c>
      <c r="O50" s="90"/>
    </row>
    <row r="51" spans="1:15" ht="15.75" x14ac:dyDescent="0.25">
      <c r="A51" s="107"/>
      <c r="B51" s="46"/>
      <c r="C51" s="46"/>
      <c r="D51" s="46"/>
      <c r="E51" s="77"/>
      <c r="F51" s="78"/>
      <c r="G51" s="77"/>
      <c r="H51" s="78"/>
      <c r="I51" s="77"/>
      <c r="J51" s="77"/>
      <c r="K51" s="78"/>
      <c r="L51" s="77"/>
      <c r="M51" s="77"/>
      <c r="N51" s="79" t="str">
        <f>IF(M51&gt;0,RANK(M51,#REF!,0),"")</f>
        <v/>
      </c>
      <c r="O51" s="91"/>
    </row>
    <row r="52" spans="1:15" ht="15.75" x14ac:dyDescent="0.25">
      <c r="A52" s="106">
        <v>4</v>
      </c>
      <c r="B52" s="46"/>
      <c r="C52" s="46"/>
      <c r="D52" s="46"/>
      <c r="E52" s="71">
        <f>C29</f>
        <v>0</v>
      </c>
      <c r="F52" s="72">
        <f>D29</f>
        <v>1</v>
      </c>
      <c r="G52" s="71">
        <f>E29</f>
        <v>0</v>
      </c>
      <c r="H52" s="72">
        <f>F29</f>
        <v>1</v>
      </c>
      <c r="I52" s="71">
        <f>H29</f>
        <v>0</v>
      </c>
      <c r="J52" s="72">
        <f>I29</f>
        <v>1</v>
      </c>
      <c r="K52" s="73">
        <f>K29</f>
        <v>0</v>
      </c>
      <c r="L52" s="74">
        <f>L29</f>
        <v>1</v>
      </c>
      <c r="M52" s="75">
        <f>M29</f>
        <v>0</v>
      </c>
      <c r="N52" s="76" t="str">
        <f>IF(M52&gt;0,RANK(M52,#REF!,0),"")</f>
        <v/>
      </c>
      <c r="O52" s="90"/>
    </row>
    <row r="53" spans="1:15" ht="15.75" x14ac:dyDescent="0.25">
      <c r="A53" s="107"/>
      <c r="B53" s="46"/>
      <c r="C53" s="46"/>
      <c r="D53" s="46"/>
      <c r="E53" s="77"/>
      <c r="F53" s="78"/>
      <c r="G53" s="77"/>
      <c r="H53" s="78"/>
      <c r="I53" s="77"/>
      <c r="J53" s="77"/>
      <c r="K53" s="78"/>
      <c r="L53" s="77"/>
      <c r="M53" s="77"/>
      <c r="N53" s="79" t="str">
        <f>IF(M53&gt;0,RANK(M53,#REF!,0),"")</f>
        <v/>
      </c>
      <c r="O53" s="91"/>
    </row>
    <row r="54" spans="1:15" ht="15.75" x14ac:dyDescent="0.25">
      <c r="A54" s="106">
        <v>5</v>
      </c>
      <c r="B54" s="46"/>
      <c r="C54" s="46"/>
      <c r="D54" s="46"/>
      <c r="E54" s="71">
        <f>C30</f>
        <v>0</v>
      </c>
      <c r="F54" s="72">
        <f>D30</f>
        <v>1</v>
      </c>
      <c r="G54" s="71">
        <f>E30</f>
        <v>0</v>
      </c>
      <c r="H54" s="72">
        <f>F30</f>
        <v>1</v>
      </c>
      <c r="I54" s="74">
        <f>H30</f>
        <v>0</v>
      </c>
      <c r="J54" s="72">
        <f>I30</f>
        <v>1</v>
      </c>
      <c r="K54" s="73">
        <f>K30</f>
        <v>0</v>
      </c>
      <c r="L54" s="74">
        <f>L30</f>
        <v>1</v>
      </c>
      <c r="M54" s="75">
        <f>M30</f>
        <v>0</v>
      </c>
      <c r="N54" s="76" t="str">
        <f>IF(M54&gt;0,RANK(M54,#REF!,0),"")</f>
        <v/>
      </c>
      <c r="O54" s="90"/>
    </row>
    <row r="55" spans="1:15" ht="15.75" x14ac:dyDescent="0.25">
      <c r="A55" s="107"/>
      <c r="B55" s="46"/>
      <c r="C55" s="46"/>
      <c r="D55" s="46"/>
      <c r="E55" s="77"/>
      <c r="F55" s="78"/>
      <c r="G55" s="77"/>
      <c r="H55" s="78"/>
      <c r="I55" s="77"/>
      <c r="J55" s="77"/>
      <c r="K55" s="78"/>
      <c r="L55" s="77"/>
      <c r="M55" s="77"/>
      <c r="N55" s="79" t="str">
        <f>IF(M55&gt;0,RANK(M55,#REF!,0),"")</f>
        <v/>
      </c>
      <c r="O55" s="91"/>
    </row>
    <row r="56" spans="1:15" ht="15.75" x14ac:dyDescent="0.25">
      <c r="A56" s="106">
        <v>6</v>
      </c>
      <c r="B56" s="46"/>
      <c r="C56" s="46"/>
      <c r="D56" s="46"/>
      <c r="E56" s="71">
        <f>C31</f>
        <v>0</v>
      </c>
      <c r="F56" s="72">
        <f>D31</f>
        <v>1</v>
      </c>
      <c r="G56" s="71">
        <f>E31</f>
        <v>0</v>
      </c>
      <c r="H56" s="72">
        <f>F31</f>
        <v>1</v>
      </c>
      <c r="I56" s="71">
        <f>H31</f>
        <v>0</v>
      </c>
      <c r="J56" s="72">
        <f>I31</f>
        <v>1</v>
      </c>
      <c r="K56" s="73">
        <f>K31</f>
        <v>0</v>
      </c>
      <c r="L56" s="74">
        <f>L31</f>
        <v>1</v>
      </c>
      <c r="M56" s="75">
        <f>M31</f>
        <v>0</v>
      </c>
      <c r="N56" s="76" t="str">
        <f>IF(M56&gt;0,RANK(M56,#REF!,0),"")</f>
        <v/>
      </c>
      <c r="O56" s="90"/>
    </row>
    <row r="57" spans="1:15" ht="15.75" x14ac:dyDescent="0.25">
      <c r="A57" s="107"/>
      <c r="B57" s="46"/>
      <c r="C57" s="46"/>
      <c r="D57" s="46"/>
      <c r="E57" s="77"/>
      <c r="F57" s="78"/>
      <c r="G57" s="77"/>
      <c r="H57" s="78"/>
      <c r="I57" s="77"/>
      <c r="J57" s="77"/>
      <c r="K57" s="78"/>
      <c r="L57" s="77"/>
      <c r="M57" s="77"/>
      <c r="N57" s="79" t="str">
        <f>IF(M57&gt;0,RANK(M57,#REF!,0),"")</f>
        <v/>
      </c>
      <c r="O57" s="91"/>
    </row>
    <row r="58" spans="1:15" ht="15.75" x14ac:dyDescent="0.25">
      <c r="A58" s="106">
        <v>7</v>
      </c>
      <c r="B58" s="46"/>
      <c r="C58" s="46"/>
      <c r="D58" s="46"/>
      <c r="E58" s="71">
        <f>C32</f>
        <v>0</v>
      </c>
      <c r="F58" s="72">
        <f>D32</f>
        <v>1</v>
      </c>
      <c r="G58" s="71">
        <f>E32</f>
        <v>0</v>
      </c>
      <c r="H58" s="72">
        <f>F32</f>
        <v>1</v>
      </c>
      <c r="I58" s="71">
        <f>H32</f>
        <v>0</v>
      </c>
      <c r="J58" s="72">
        <f>I32</f>
        <v>1</v>
      </c>
      <c r="K58" s="73">
        <f>K32</f>
        <v>0</v>
      </c>
      <c r="L58" s="74">
        <f>L32</f>
        <v>1</v>
      </c>
      <c r="M58" s="75">
        <f>M32</f>
        <v>0</v>
      </c>
      <c r="N58" s="76" t="str">
        <f>IF(M58&gt;0,RANK(M58,#REF!,0),"")</f>
        <v/>
      </c>
      <c r="O58" s="90"/>
    </row>
    <row r="59" spans="1:15" ht="15.75" x14ac:dyDescent="0.25">
      <c r="A59" s="107"/>
      <c r="B59" s="46"/>
      <c r="C59" s="46"/>
      <c r="D59" s="46"/>
      <c r="E59" s="77"/>
      <c r="F59" s="78"/>
      <c r="G59" s="77"/>
      <c r="H59" s="78"/>
      <c r="I59" s="77"/>
      <c r="J59" s="77"/>
      <c r="K59" s="78"/>
      <c r="L59" s="77"/>
      <c r="M59" s="77"/>
      <c r="N59" s="79" t="str">
        <f>IF(M59&gt;0,RANK(M59,#REF!,0),"")</f>
        <v/>
      </c>
      <c r="O59" s="91"/>
    </row>
    <row r="60" spans="1:15" ht="15.75" x14ac:dyDescent="0.25">
      <c r="A60" s="106">
        <v>8</v>
      </c>
      <c r="B60" s="46"/>
      <c r="C60" s="46"/>
      <c r="D60" s="46"/>
      <c r="E60" s="71">
        <f>C33</f>
        <v>0</v>
      </c>
      <c r="F60" s="72">
        <f>D33</f>
        <v>1</v>
      </c>
      <c r="G60" s="71">
        <f>E33</f>
        <v>0</v>
      </c>
      <c r="H60" s="72">
        <f>F33</f>
        <v>1</v>
      </c>
      <c r="I60" s="71">
        <f>H33</f>
        <v>0</v>
      </c>
      <c r="J60" s="72">
        <f>I33</f>
        <v>1</v>
      </c>
      <c r="K60" s="73">
        <f>K33</f>
        <v>0</v>
      </c>
      <c r="L60" s="74">
        <f>L33</f>
        <v>1</v>
      </c>
      <c r="M60" s="75">
        <f>M33</f>
        <v>0</v>
      </c>
      <c r="N60" s="76" t="str">
        <f>IF(M60&gt;0,RANK(M60,#REF!,0),"")</f>
        <v/>
      </c>
      <c r="O60" s="90"/>
    </row>
    <row r="61" spans="1:15" ht="15.75" x14ac:dyDescent="0.25">
      <c r="A61" s="107"/>
      <c r="B61" s="46"/>
      <c r="C61" s="46"/>
      <c r="D61" s="46"/>
      <c r="E61" s="77"/>
      <c r="F61" s="78"/>
      <c r="G61" s="77"/>
      <c r="H61" s="78"/>
      <c r="I61" s="77"/>
      <c r="J61" s="77"/>
      <c r="K61" s="78"/>
      <c r="L61" s="77"/>
      <c r="M61" s="77"/>
      <c r="N61" s="79" t="str">
        <f>IF(M61&gt;0,RANK(M61,#REF!,0),"")</f>
        <v/>
      </c>
      <c r="O61" s="91"/>
    </row>
    <row r="62" spans="1:15" ht="15.75" x14ac:dyDescent="0.25">
      <c r="A62" s="106">
        <v>9</v>
      </c>
      <c r="B62" s="46"/>
      <c r="C62" s="46"/>
      <c r="D62" s="46"/>
      <c r="E62" s="71">
        <f>C34</f>
        <v>0</v>
      </c>
      <c r="F62" s="72">
        <f>D34</f>
        <v>1</v>
      </c>
      <c r="G62" s="71">
        <f>E34</f>
        <v>0</v>
      </c>
      <c r="H62" s="72">
        <f>F34</f>
        <v>1</v>
      </c>
      <c r="I62" s="71">
        <f>H34</f>
        <v>0</v>
      </c>
      <c r="J62" s="72">
        <f>I34</f>
        <v>1</v>
      </c>
      <c r="K62" s="73">
        <f>K34</f>
        <v>0</v>
      </c>
      <c r="L62" s="74">
        <f>L34</f>
        <v>1</v>
      </c>
      <c r="M62" s="75">
        <f>M34</f>
        <v>0</v>
      </c>
      <c r="N62" s="76" t="str">
        <f>IF(M62&gt;0,RANK(M62,#REF!,0),"")</f>
        <v/>
      </c>
      <c r="O62" s="90"/>
    </row>
    <row r="63" spans="1:15" ht="15.75" x14ac:dyDescent="0.25">
      <c r="A63" s="107"/>
      <c r="B63" s="46"/>
      <c r="C63" s="46"/>
      <c r="D63" s="46"/>
      <c r="E63" s="77"/>
      <c r="F63" s="78"/>
      <c r="G63" s="77"/>
      <c r="H63" s="78"/>
      <c r="I63" s="77"/>
      <c r="J63" s="77"/>
      <c r="K63" s="78"/>
      <c r="L63" s="77"/>
      <c r="M63" s="77"/>
      <c r="N63" s="79" t="str">
        <f>IF(M63&gt;0,RANK(M63,#REF!,0),"")</f>
        <v/>
      </c>
      <c r="O63" s="91"/>
    </row>
    <row r="64" spans="1:15" ht="15.75" x14ac:dyDescent="0.25">
      <c r="A64" s="106">
        <v>10</v>
      </c>
      <c r="B64" s="46"/>
      <c r="C64" s="46"/>
      <c r="D64" s="46"/>
      <c r="E64" s="71">
        <f>C35</f>
        <v>0</v>
      </c>
      <c r="F64" s="72">
        <f>D35</f>
        <v>1</v>
      </c>
      <c r="G64" s="71">
        <f>E35</f>
        <v>0</v>
      </c>
      <c r="H64" s="72">
        <f>F35</f>
        <v>1</v>
      </c>
      <c r="I64" s="74">
        <f>H35</f>
        <v>0</v>
      </c>
      <c r="J64" s="72">
        <f>I35</f>
        <v>1</v>
      </c>
      <c r="K64" s="73">
        <f>K35</f>
        <v>0</v>
      </c>
      <c r="L64" s="74">
        <f>L35</f>
        <v>1</v>
      </c>
      <c r="M64" s="75">
        <f>M35</f>
        <v>0</v>
      </c>
      <c r="N64" s="76" t="str">
        <f>IF(M64&gt;0,RANK(M64,#REF!,0),"")</f>
        <v/>
      </c>
      <c r="O64" s="90"/>
    </row>
    <row r="65" spans="1:15" ht="15.75" x14ac:dyDescent="0.25">
      <c r="A65" s="107"/>
      <c r="B65" s="46"/>
      <c r="C65" s="46"/>
      <c r="D65" s="46"/>
      <c r="E65" s="77"/>
      <c r="F65" s="78"/>
      <c r="G65" s="77"/>
      <c r="H65" s="78"/>
      <c r="I65" s="77"/>
      <c r="J65" s="77"/>
      <c r="K65" s="78"/>
      <c r="L65" s="77"/>
      <c r="M65" s="77"/>
      <c r="N65" s="79" t="str">
        <f>IF(M65&gt;0,RANK(M65,#REF!,0),"")</f>
        <v/>
      </c>
      <c r="O65" s="91"/>
    </row>
    <row r="66" spans="1:15" ht="15.75" x14ac:dyDescent="0.25">
      <c r="A66" s="106">
        <v>11</v>
      </c>
      <c r="B66" s="46"/>
      <c r="C66" s="46"/>
      <c r="D66" s="46"/>
      <c r="E66" s="71">
        <f>C36</f>
        <v>0</v>
      </c>
      <c r="F66" s="72">
        <f>D36</f>
        <v>1</v>
      </c>
      <c r="G66" s="71">
        <f>E36</f>
        <v>0</v>
      </c>
      <c r="H66" s="72">
        <f>F36</f>
        <v>1</v>
      </c>
      <c r="I66" s="71">
        <f>H36</f>
        <v>0</v>
      </c>
      <c r="J66" s="72">
        <f>I36</f>
        <v>1</v>
      </c>
      <c r="K66" s="73">
        <f>K36</f>
        <v>0</v>
      </c>
      <c r="L66" s="74">
        <f>L36</f>
        <v>1</v>
      </c>
      <c r="M66" s="75">
        <f>M36</f>
        <v>0</v>
      </c>
      <c r="N66" s="76" t="str">
        <f>IF(M66&gt;0,RANK(M66,#REF!,0),"")</f>
        <v/>
      </c>
      <c r="O66" s="90"/>
    </row>
    <row r="67" spans="1:15" ht="15.75" x14ac:dyDescent="0.25">
      <c r="A67" s="107"/>
      <c r="B67" s="46"/>
      <c r="C67" s="46"/>
      <c r="D67" s="46"/>
      <c r="E67" s="77"/>
      <c r="F67" s="78"/>
      <c r="G67" s="77"/>
      <c r="H67" s="78"/>
      <c r="I67" s="77"/>
      <c r="J67" s="77"/>
      <c r="K67" s="78"/>
      <c r="L67" s="77"/>
      <c r="M67" s="77"/>
      <c r="N67" s="79" t="str">
        <f>IF(M67&gt;0,RANK(M67,#REF!,0),"")</f>
        <v/>
      </c>
      <c r="O67" s="91"/>
    </row>
    <row r="68" spans="1:15" ht="15.75" x14ac:dyDescent="0.25">
      <c r="A68" s="106">
        <v>12</v>
      </c>
      <c r="B68" s="46"/>
      <c r="C68" s="46"/>
      <c r="D68" s="46"/>
      <c r="E68" s="71">
        <f>C37</f>
        <v>0</v>
      </c>
      <c r="F68" s="72">
        <f>D37</f>
        <v>1</v>
      </c>
      <c r="G68" s="71">
        <f>E37</f>
        <v>0</v>
      </c>
      <c r="H68" s="72">
        <f>F37</f>
        <v>1</v>
      </c>
      <c r="I68" s="71">
        <f>H37</f>
        <v>0</v>
      </c>
      <c r="J68" s="72">
        <f>I37</f>
        <v>1</v>
      </c>
      <c r="K68" s="73">
        <f>K37</f>
        <v>0</v>
      </c>
      <c r="L68" s="74">
        <f>L37</f>
        <v>1</v>
      </c>
      <c r="M68" s="75">
        <f>M37</f>
        <v>0</v>
      </c>
      <c r="N68" s="76" t="str">
        <f>IF(M68&gt;0,RANK(M68,#REF!,0),"")</f>
        <v/>
      </c>
      <c r="O68" s="90"/>
    </row>
    <row r="69" spans="1:15" ht="15.75" x14ac:dyDescent="0.25">
      <c r="A69" s="107"/>
      <c r="B69" s="46"/>
      <c r="C69" s="46"/>
      <c r="D69" s="46"/>
      <c r="E69" s="77"/>
      <c r="F69" s="78"/>
      <c r="G69" s="77"/>
      <c r="H69" s="78"/>
      <c r="I69" s="77"/>
      <c r="J69" s="77"/>
      <c r="K69" s="78"/>
      <c r="L69" s="77"/>
      <c r="M69" s="77"/>
      <c r="N69" s="79" t="str">
        <f>IF(M69&gt;0,RANK(M69,#REF!,0),"")</f>
        <v/>
      </c>
      <c r="O69" s="91"/>
    </row>
    <row r="70" spans="1:15" ht="15.75" x14ac:dyDescent="0.25">
      <c r="A70" s="106">
        <v>13</v>
      </c>
      <c r="B70" s="46"/>
      <c r="C70" s="46"/>
      <c r="D70" s="46"/>
      <c r="E70" s="71">
        <f>C38</f>
        <v>0</v>
      </c>
      <c r="F70" s="72">
        <f>D38</f>
        <v>1</v>
      </c>
      <c r="G70" s="71">
        <f>E38</f>
        <v>0</v>
      </c>
      <c r="H70" s="72">
        <f>F38</f>
        <v>1</v>
      </c>
      <c r="I70" s="71">
        <f>H38</f>
        <v>0</v>
      </c>
      <c r="J70" s="72">
        <f>I38</f>
        <v>1</v>
      </c>
      <c r="K70" s="73">
        <f>K38</f>
        <v>0</v>
      </c>
      <c r="L70" s="74">
        <f>L38</f>
        <v>1</v>
      </c>
      <c r="M70" s="75">
        <f>M38</f>
        <v>0</v>
      </c>
      <c r="N70" s="76" t="str">
        <f>IF(M70&gt;0,RANK(M70,#REF!,0),"")</f>
        <v/>
      </c>
      <c r="O70" s="90"/>
    </row>
    <row r="71" spans="1:15" ht="15.75" x14ac:dyDescent="0.25">
      <c r="A71" s="107"/>
      <c r="B71" s="46"/>
      <c r="C71" s="46"/>
      <c r="D71" s="46"/>
      <c r="E71" s="77"/>
      <c r="F71" s="78"/>
      <c r="G71" s="77"/>
      <c r="H71" s="78"/>
      <c r="I71" s="77"/>
      <c r="J71" s="77"/>
      <c r="K71" s="78"/>
      <c r="L71" s="77"/>
      <c r="M71" s="77"/>
      <c r="N71" s="79" t="str">
        <f>IF(M71&gt;0,RANK(M71,#REF!,0),"")</f>
        <v/>
      </c>
      <c r="O71" s="91"/>
    </row>
    <row r="72" spans="1:15" ht="15.75" x14ac:dyDescent="0.25">
      <c r="A72" s="106">
        <v>14</v>
      </c>
      <c r="B72" s="46"/>
      <c r="C72" s="46"/>
      <c r="D72" s="46"/>
      <c r="E72" s="71">
        <f>C39</f>
        <v>0</v>
      </c>
      <c r="F72" s="72">
        <f>D39</f>
        <v>1</v>
      </c>
      <c r="G72" s="71">
        <f>E39</f>
        <v>0</v>
      </c>
      <c r="H72" s="72">
        <f>F39</f>
        <v>1</v>
      </c>
      <c r="I72" s="71">
        <f>H39</f>
        <v>0</v>
      </c>
      <c r="J72" s="72">
        <f>I39</f>
        <v>1</v>
      </c>
      <c r="K72" s="73">
        <f>K39</f>
        <v>0</v>
      </c>
      <c r="L72" s="74">
        <f>L39</f>
        <v>1</v>
      </c>
      <c r="M72" s="75">
        <f>M39</f>
        <v>0</v>
      </c>
      <c r="N72" s="76" t="str">
        <f>IF(M72&gt;0,RANK(M72,#REF!,0),"")</f>
        <v/>
      </c>
      <c r="O72" s="90"/>
    </row>
    <row r="73" spans="1:15" ht="15.75" x14ac:dyDescent="0.25">
      <c r="A73" s="107"/>
      <c r="B73" s="46"/>
      <c r="C73" s="46"/>
      <c r="D73" s="46"/>
      <c r="E73" s="77"/>
      <c r="F73" s="78"/>
      <c r="G73" s="77"/>
      <c r="H73" s="78"/>
      <c r="I73" s="77"/>
      <c r="J73" s="77"/>
      <c r="K73" s="78"/>
      <c r="L73" s="77"/>
      <c r="M73" s="77"/>
      <c r="N73" s="79" t="str">
        <f>IF(M73&gt;0,RANK(M73,#REF!,0),"")</f>
        <v/>
      </c>
      <c r="O73" s="91"/>
    </row>
    <row r="74" spans="1:15" ht="15.75" x14ac:dyDescent="0.25">
      <c r="A74" s="106">
        <v>15</v>
      </c>
      <c r="B74" s="46"/>
      <c r="C74" s="46"/>
      <c r="D74" s="46"/>
      <c r="E74" s="71">
        <f>C40</f>
        <v>0</v>
      </c>
      <c r="F74" s="72">
        <f>D40</f>
        <v>1</v>
      </c>
      <c r="G74" s="71">
        <f>E40</f>
        <v>0</v>
      </c>
      <c r="H74" s="72">
        <f>F40</f>
        <v>1</v>
      </c>
      <c r="I74" s="74">
        <f>H40</f>
        <v>0</v>
      </c>
      <c r="J74" s="72">
        <f>I40</f>
        <v>1</v>
      </c>
      <c r="K74" s="73">
        <f>K40</f>
        <v>0</v>
      </c>
      <c r="L74" s="74">
        <f>L40</f>
        <v>1</v>
      </c>
      <c r="M74" s="75">
        <f>M40</f>
        <v>0</v>
      </c>
      <c r="N74" s="76" t="str">
        <f>IF(M74&gt;0,RANK(M74,#REF!,0),"")</f>
        <v/>
      </c>
      <c r="O74" s="90"/>
    </row>
    <row r="75" spans="1:15" ht="15.75" x14ac:dyDescent="0.25">
      <c r="A75" s="107"/>
      <c r="B75" s="46"/>
      <c r="C75" s="46"/>
      <c r="D75" s="46"/>
      <c r="E75" s="77"/>
      <c r="F75" s="78"/>
      <c r="G75" s="77"/>
      <c r="H75" s="78"/>
      <c r="I75" s="77"/>
      <c r="J75" s="78"/>
      <c r="K75" s="78"/>
      <c r="L75" s="77"/>
      <c r="M75" s="77"/>
      <c r="N75" s="79" t="str">
        <f>IF(M75&gt;0,RANK(M75,#REF!,0),"")</f>
        <v/>
      </c>
      <c r="O75" s="91"/>
    </row>
  </sheetData>
  <sheetProtection algorithmName="SHA-512" hashValue="Id4ywaqbgGaTs5/ecJ5L6hKeBM2RIXGjcUAuPeZsXgPAFlsAx/wVTD38fX6bLso6y6lDu9/4qeUMg2JPcXaHPA==" saltValue="uvclvI96Vr2pRlkAe94Xlg==" spinCount="100000" sheet="1" objects="1" scenarios="1"/>
  <mergeCells count="36">
    <mergeCell ref="A72:A73"/>
    <mergeCell ref="A74:A75"/>
    <mergeCell ref="A60:A61"/>
    <mergeCell ref="A62:A63"/>
    <mergeCell ref="A64:A65"/>
    <mergeCell ref="A66:A67"/>
    <mergeCell ref="A68:A69"/>
    <mergeCell ref="A70:A71"/>
    <mergeCell ref="A48:A49"/>
    <mergeCell ref="A50:A51"/>
    <mergeCell ref="A52:A53"/>
    <mergeCell ref="A54:A55"/>
    <mergeCell ref="A56:A57"/>
    <mergeCell ref="A58:A59"/>
    <mergeCell ref="A43:D44"/>
    <mergeCell ref="E44:F44"/>
    <mergeCell ref="G44:H44"/>
    <mergeCell ref="I44:J44"/>
    <mergeCell ref="K44:L44"/>
    <mergeCell ref="A46:A47"/>
    <mergeCell ref="M3:N3"/>
    <mergeCell ref="O3:P3"/>
    <mergeCell ref="Q3:R3"/>
    <mergeCell ref="C24:D24"/>
    <mergeCell ref="E24:F24"/>
    <mergeCell ref="G24:G25"/>
    <mergeCell ref="H24:I24"/>
    <mergeCell ref="J24:J25"/>
    <mergeCell ref="K24:L24"/>
    <mergeCell ref="M24:M25"/>
    <mergeCell ref="A2:B2"/>
    <mergeCell ref="C3:D3"/>
    <mergeCell ref="E3:F3"/>
    <mergeCell ref="G3:H3"/>
    <mergeCell ref="I3:J3"/>
    <mergeCell ref="K3:L3"/>
  </mergeCells>
  <conditionalFormatting sqref="N47:N75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conditionalFormatting sqref="N46">
    <cfRule type="cellIs" dxfId="2" priority="4" operator="equal">
      <formula>3</formula>
    </cfRule>
    <cfRule type="cellIs" dxfId="1" priority="5" operator="equal">
      <formula>2</formula>
    </cfRule>
    <cfRule type="cellIs" dxfId="0" priority="6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A0941-9473-463A-8B17-FA47EC52C520}">
  <dimension ref="A1:R75"/>
  <sheetViews>
    <sheetView zoomScale="60" zoomScaleNormal="60" workbookViewId="0">
      <selection activeCell="N24" sqref="N24"/>
    </sheetView>
  </sheetViews>
  <sheetFormatPr defaultRowHeight="15" x14ac:dyDescent="0.25"/>
  <cols>
    <col min="2" max="2" width="23" customWidth="1"/>
    <col min="3" max="3" width="20.5703125" customWidth="1"/>
    <col min="4" max="4" width="15.5703125" customWidth="1"/>
    <col min="5" max="5" width="16" customWidth="1"/>
    <col min="6" max="6" width="17.28515625" customWidth="1"/>
    <col min="7" max="7" width="17.7109375" customWidth="1"/>
    <col min="8" max="8" width="18.5703125" customWidth="1"/>
    <col min="9" max="9" width="14.28515625" customWidth="1"/>
    <col min="10" max="10" width="19" customWidth="1"/>
    <col min="11" max="11" width="13.5703125" customWidth="1"/>
    <col min="12" max="12" width="15.42578125" customWidth="1"/>
    <col min="13" max="13" width="20.42578125" customWidth="1"/>
    <col min="14" max="14" width="13.5703125" customWidth="1"/>
    <col min="15" max="15" width="17.28515625" customWidth="1"/>
    <col min="16" max="16" width="11" customWidth="1"/>
    <col min="17" max="17" width="16.5703125" customWidth="1"/>
    <col min="18" max="18" width="17" customWidth="1"/>
  </cols>
  <sheetData>
    <row r="1" spans="1:18" ht="15.75" thickBot="1" x14ac:dyDescent="0.3"/>
    <row r="2" spans="1:18" ht="23.25" x14ac:dyDescent="0.35">
      <c r="A2" s="114"/>
      <c r="B2" s="114"/>
      <c r="C2" s="6"/>
      <c r="D2" s="7"/>
      <c r="E2" s="7"/>
      <c r="F2" s="8"/>
      <c r="G2" s="6"/>
      <c r="H2" s="7"/>
      <c r="I2" s="7"/>
      <c r="J2" s="8"/>
      <c r="K2" s="6"/>
      <c r="L2" s="7"/>
      <c r="M2" s="7"/>
      <c r="N2" s="8"/>
      <c r="O2" s="6"/>
      <c r="P2" s="7"/>
      <c r="Q2" s="7"/>
      <c r="R2" s="8"/>
    </row>
    <row r="3" spans="1:18" ht="15.75" thickBot="1" x14ac:dyDescent="0.3">
      <c r="A3" s="9"/>
      <c r="B3" s="10"/>
      <c r="C3" s="108" t="s">
        <v>22</v>
      </c>
      <c r="D3" s="109"/>
      <c r="E3" s="110" t="s">
        <v>37</v>
      </c>
      <c r="F3" s="111"/>
      <c r="G3" s="108" t="s">
        <v>23</v>
      </c>
      <c r="H3" s="109"/>
      <c r="I3" s="110" t="s">
        <v>38</v>
      </c>
      <c r="J3" s="111"/>
      <c r="K3" s="108" t="s">
        <v>24</v>
      </c>
      <c r="L3" s="109"/>
      <c r="M3" s="110" t="s">
        <v>39</v>
      </c>
      <c r="N3" s="111"/>
      <c r="O3" s="108" t="s">
        <v>25</v>
      </c>
      <c r="P3" s="109"/>
      <c r="Q3" s="110" t="s">
        <v>40</v>
      </c>
      <c r="R3" s="111"/>
    </row>
    <row r="4" spans="1:18" ht="24.75" x14ac:dyDescent="0.25">
      <c r="A4" s="36" t="s">
        <v>6</v>
      </c>
      <c r="B4" s="37" t="s">
        <v>2</v>
      </c>
      <c r="C4" s="38" t="s">
        <v>26</v>
      </c>
      <c r="D4" s="39" t="s">
        <v>27</v>
      </c>
      <c r="E4" s="40" t="s">
        <v>28</v>
      </c>
      <c r="F4" s="13" t="s">
        <v>29</v>
      </c>
      <c r="G4" s="38" t="s">
        <v>26</v>
      </c>
      <c r="H4" s="39" t="s">
        <v>27</v>
      </c>
      <c r="I4" s="40" t="s">
        <v>28</v>
      </c>
      <c r="J4" s="13" t="s">
        <v>29</v>
      </c>
      <c r="K4" s="38" t="s">
        <v>26</v>
      </c>
      <c r="L4" s="39" t="s">
        <v>27</v>
      </c>
      <c r="M4" s="40" t="s">
        <v>28</v>
      </c>
      <c r="N4" s="13" t="s">
        <v>29</v>
      </c>
      <c r="O4" s="38" t="s">
        <v>26</v>
      </c>
      <c r="P4" s="39" t="s">
        <v>27</v>
      </c>
      <c r="Q4" s="40" t="s">
        <v>28</v>
      </c>
      <c r="R4" s="13" t="s">
        <v>29</v>
      </c>
    </row>
    <row r="5" spans="1:18" x14ac:dyDescent="0.25">
      <c r="A5" s="14">
        <v>1</v>
      </c>
      <c r="B5" s="15"/>
      <c r="C5" s="16">
        <v>0</v>
      </c>
      <c r="D5" s="17">
        <v>0</v>
      </c>
      <c r="E5" s="18">
        <v>0</v>
      </c>
      <c r="F5" s="19">
        <f>C5*60+D5+(E5/100)</f>
        <v>0</v>
      </c>
      <c r="G5" s="16">
        <v>0</v>
      </c>
      <c r="H5" s="17">
        <v>0</v>
      </c>
      <c r="I5" s="18">
        <v>0</v>
      </c>
      <c r="J5" s="19">
        <f t="shared" ref="J5:J19" si="0">G5*60+H5+(I5/100)</f>
        <v>0</v>
      </c>
      <c r="K5" s="16">
        <v>0</v>
      </c>
      <c r="L5" s="17">
        <v>0</v>
      </c>
      <c r="M5" s="18">
        <v>0</v>
      </c>
      <c r="N5" s="19">
        <f t="shared" ref="N5:N19" si="1">K5*60+L5+(M5/100)</f>
        <v>0</v>
      </c>
      <c r="O5" s="16">
        <v>0</v>
      </c>
      <c r="P5" s="17">
        <v>0</v>
      </c>
      <c r="Q5" s="18">
        <v>0</v>
      </c>
      <c r="R5" s="19">
        <f>O5*60+P5+(Q5/100)</f>
        <v>0</v>
      </c>
    </row>
    <row r="6" spans="1:18" x14ac:dyDescent="0.25">
      <c r="A6" s="14">
        <v>2</v>
      </c>
      <c r="B6" s="15"/>
      <c r="C6" s="16">
        <v>0</v>
      </c>
      <c r="D6" s="17">
        <v>0</v>
      </c>
      <c r="E6" s="18">
        <v>0</v>
      </c>
      <c r="F6" s="19">
        <f>C6*60+D6+(E6/100)</f>
        <v>0</v>
      </c>
      <c r="G6" s="16">
        <v>0</v>
      </c>
      <c r="H6" s="17">
        <v>0</v>
      </c>
      <c r="I6" s="18">
        <v>0</v>
      </c>
      <c r="J6" s="19">
        <f t="shared" si="0"/>
        <v>0</v>
      </c>
      <c r="K6" s="16">
        <v>0</v>
      </c>
      <c r="L6" s="17">
        <v>0</v>
      </c>
      <c r="M6" s="18">
        <v>0</v>
      </c>
      <c r="N6" s="19">
        <f t="shared" si="1"/>
        <v>0</v>
      </c>
      <c r="O6" s="16">
        <v>0</v>
      </c>
      <c r="P6" s="17">
        <v>0</v>
      </c>
      <c r="Q6" s="18">
        <v>0</v>
      </c>
      <c r="R6" s="19">
        <f t="shared" ref="R6:R9" si="2">O6*60+P6+(Q6/100)</f>
        <v>0</v>
      </c>
    </row>
    <row r="7" spans="1:18" x14ac:dyDescent="0.25">
      <c r="A7" s="14">
        <v>3</v>
      </c>
      <c r="B7" s="15"/>
      <c r="C7" s="16">
        <v>0</v>
      </c>
      <c r="D7" s="17">
        <v>0</v>
      </c>
      <c r="E7" s="18">
        <v>0</v>
      </c>
      <c r="F7" s="19">
        <f t="shared" ref="F7:F9" si="3">C7*60+D7+(E7/100)</f>
        <v>0</v>
      </c>
      <c r="G7" s="16">
        <v>0</v>
      </c>
      <c r="H7" s="17">
        <v>0</v>
      </c>
      <c r="I7" s="18">
        <v>0</v>
      </c>
      <c r="J7" s="19">
        <f t="shared" si="0"/>
        <v>0</v>
      </c>
      <c r="K7" s="16">
        <v>0</v>
      </c>
      <c r="L7" s="17">
        <v>0</v>
      </c>
      <c r="M7" s="18">
        <v>0</v>
      </c>
      <c r="N7" s="19">
        <f t="shared" si="1"/>
        <v>0</v>
      </c>
      <c r="O7" s="16">
        <v>0</v>
      </c>
      <c r="P7" s="17">
        <v>0</v>
      </c>
      <c r="Q7" s="18">
        <v>0</v>
      </c>
      <c r="R7" s="19">
        <f t="shared" si="2"/>
        <v>0</v>
      </c>
    </row>
    <row r="8" spans="1:18" x14ac:dyDescent="0.25">
      <c r="A8" s="14">
        <v>4</v>
      </c>
      <c r="B8" s="15"/>
      <c r="C8" s="16">
        <v>0</v>
      </c>
      <c r="D8" s="17">
        <v>0</v>
      </c>
      <c r="E8" s="18">
        <v>0</v>
      </c>
      <c r="F8" s="19">
        <f t="shared" si="3"/>
        <v>0</v>
      </c>
      <c r="G8" s="16">
        <v>0</v>
      </c>
      <c r="H8" s="17">
        <v>0</v>
      </c>
      <c r="I8" s="18">
        <v>0</v>
      </c>
      <c r="J8" s="19">
        <f t="shared" si="0"/>
        <v>0</v>
      </c>
      <c r="K8" s="16">
        <v>0</v>
      </c>
      <c r="L8" s="17">
        <v>0</v>
      </c>
      <c r="M8" s="18">
        <v>0</v>
      </c>
      <c r="N8" s="19">
        <f t="shared" si="1"/>
        <v>0</v>
      </c>
      <c r="O8" s="16">
        <v>0</v>
      </c>
      <c r="P8" s="17">
        <v>0</v>
      </c>
      <c r="Q8" s="18">
        <v>0</v>
      </c>
      <c r="R8" s="19">
        <f t="shared" si="2"/>
        <v>0</v>
      </c>
    </row>
    <row r="9" spans="1:18" ht="15.75" thickBot="1" x14ac:dyDescent="0.3">
      <c r="A9" s="14">
        <v>5</v>
      </c>
      <c r="B9" s="15"/>
      <c r="C9" s="20">
        <v>0</v>
      </c>
      <c r="D9" s="21">
        <v>0</v>
      </c>
      <c r="E9" s="22">
        <v>0</v>
      </c>
      <c r="F9" s="23">
        <f t="shared" si="3"/>
        <v>0</v>
      </c>
      <c r="G9" s="20">
        <v>0</v>
      </c>
      <c r="H9" s="21">
        <v>0</v>
      </c>
      <c r="I9" s="22">
        <v>0</v>
      </c>
      <c r="J9" s="23">
        <f t="shared" si="0"/>
        <v>0</v>
      </c>
      <c r="K9" s="20">
        <v>0</v>
      </c>
      <c r="L9" s="21">
        <v>0</v>
      </c>
      <c r="M9" s="22">
        <v>0</v>
      </c>
      <c r="N9" s="23">
        <f t="shared" si="1"/>
        <v>0</v>
      </c>
      <c r="O9" s="20">
        <v>0</v>
      </c>
      <c r="P9" s="21">
        <v>0</v>
      </c>
      <c r="Q9" s="22">
        <v>0</v>
      </c>
      <c r="R9" s="23">
        <f t="shared" si="2"/>
        <v>0</v>
      </c>
    </row>
    <row r="10" spans="1:18" x14ac:dyDescent="0.25">
      <c r="A10" s="14">
        <v>6</v>
      </c>
      <c r="B10" s="15"/>
      <c r="C10" s="16">
        <v>0</v>
      </c>
      <c r="D10" s="17">
        <v>0</v>
      </c>
      <c r="E10" s="18">
        <v>0</v>
      </c>
      <c r="F10" s="19">
        <f>C10*60+D10+(E10/100)</f>
        <v>0</v>
      </c>
      <c r="G10" s="16">
        <v>0</v>
      </c>
      <c r="H10" s="17">
        <v>0</v>
      </c>
      <c r="I10" s="18">
        <v>0</v>
      </c>
      <c r="J10" s="19">
        <f t="shared" si="0"/>
        <v>0</v>
      </c>
      <c r="K10" s="16">
        <v>0</v>
      </c>
      <c r="L10" s="17">
        <v>0</v>
      </c>
      <c r="M10" s="18">
        <v>0</v>
      </c>
      <c r="N10" s="19">
        <f t="shared" si="1"/>
        <v>0</v>
      </c>
      <c r="O10" s="16">
        <v>0</v>
      </c>
      <c r="P10" s="17">
        <v>0</v>
      </c>
      <c r="Q10" s="18">
        <v>0</v>
      </c>
      <c r="R10" s="19">
        <f>O10*60+P10+(Q10/100)</f>
        <v>0</v>
      </c>
    </row>
    <row r="11" spans="1:18" x14ac:dyDescent="0.25">
      <c r="A11" s="14">
        <v>7</v>
      </c>
      <c r="B11" s="15"/>
      <c r="C11" s="16">
        <v>0</v>
      </c>
      <c r="D11" s="17">
        <v>0</v>
      </c>
      <c r="E11" s="18">
        <v>0</v>
      </c>
      <c r="F11" s="19">
        <f>C11*60+D11+(E11/100)</f>
        <v>0</v>
      </c>
      <c r="G11" s="16">
        <v>0</v>
      </c>
      <c r="H11" s="17">
        <v>0</v>
      </c>
      <c r="I11" s="18">
        <v>0</v>
      </c>
      <c r="J11" s="19">
        <f t="shared" si="0"/>
        <v>0</v>
      </c>
      <c r="K11" s="16">
        <v>0</v>
      </c>
      <c r="L11" s="17">
        <v>0</v>
      </c>
      <c r="M11" s="18">
        <v>0</v>
      </c>
      <c r="N11" s="19">
        <f t="shared" si="1"/>
        <v>0</v>
      </c>
      <c r="O11" s="16">
        <v>0</v>
      </c>
      <c r="P11" s="17">
        <v>0</v>
      </c>
      <c r="Q11" s="18">
        <v>0</v>
      </c>
      <c r="R11" s="19">
        <f t="shared" ref="R11:R14" si="4">O11*60+P11+(Q11/100)</f>
        <v>0</v>
      </c>
    </row>
    <row r="12" spans="1:18" x14ac:dyDescent="0.25">
      <c r="A12" s="14">
        <v>8</v>
      </c>
      <c r="B12" s="15"/>
      <c r="C12" s="16">
        <v>0</v>
      </c>
      <c r="D12" s="17">
        <v>0</v>
      </c>
      <c r="E12" s="18">
        <v>0</v>
      </c>
      <c r="F12" s="19">
        <f t="shared" ref="F12:F14" si="5">C12*60+D12+(E12/100)</f>
        <v>0</v>
      </c>
      <c r="G12" s="16">
        <v>0</v>
      </c>
      <c r="H12" s="17">
        <v>0</v>
      </c>
      <c r="I12" s="18">
        <v>0</v>
      </c>
      <c r="J12" s="19">
        <f t="shared" si="0"/>
        <v>0</v>
      </c>
      <c r="K12" s="16">
        <v>0</v>
      </c>
      <c r="L12" s="17">
        <v>0</v>
      </c>
      <c r="M12" s="18">
        <v>0</v>
      </c>
      <c r="N12" s="19">
        <f t="shared" si="1"/>
        <v>0</v>
      </c>
      <c r="O12" s="16">
        <v>0</v>
      </c>
      <c r="P12" s="17">
        <v>0</v>
      </c>
      <c r="Q12" s="18">
        <v>0</v>
      </c>
      <c r="R12" s="19">
        <f t="shared" si="4"/>
        <v>0</v>
      </c>
    </row>
    <row r="13" spans="1:18" x14ac:dyDescent="0.25">
      <c r="A13" s="14">
        <v>9</v>
      </c>
      <c r="B13" s="15"/>
      <c r="C13" s="16">
        <v>0</v>
      </c>
      <c r="D13" s="17">
        <v>0</v>
      </c>
      <c r="E13" s="18">
        <v>0</v>
      </c>
      <c r="F13" s="19">
        <f t="shared" si="5"/>
        <v>0</v>
      </c>
      <c r="G13" s="16">
        <v>0</v>
      </c>
      <c r="H13" s="17">
        <v>0</v>
      </c>
      <c r="I13" s="18">
        <v>0</v>
      </c>
      <c r="J13" s="19">
        <f t="shared" si="0"/>
        <v>0</v>
      </c>
      <c r="K13" s="16">
        <v>0</v>
      </c>
      <c r="L13" s="17">
        <v>0</v>
      </c>
      <c r="M13" s="18">
        <v>0</v>
      </c>
      <c r="N13" s="19">
        <f t="shared" si="1"/>
        <v>0</v>
      </c>
      <c r="O13" s="16">
        <v>0</v>
      </c>
      <c r="P13" s="17">
        <v>0</v>
      </c>
      <c r="Q13" s="18">
        <v>0</v>
      </c>
      <c r="R13" s="19">
        <f t="shared" si="4"/>
        <v>0</v>
      </c>
    </row>
    <row r="14" spans="1:18" ht="15.75" thickBot="1" x14ac:dyDescent="0.3">
      <c r="A14" s="14">
        <v>10</v>
      </c>
      <c r="B14" s="15"/>
      <c r="C14" s="20">
        <v>0</v>
      </c>
      <c r="D14" s="21">
        <v>0</v>
      </c>
      <c r="E14" s="22">
        <v>0</v>
      </c>
      <c r="F14" s="23">
        <f t="shared" si="5"/>
        <v>0</v>
      </c>
      <c r="G14" s="20">
        <v>0</v>
      </c>
      <c r="H14" s="21">
        <v>0</v>
      </c>
      <c r="I14" s="22">
        <v>0</v>
      </c>
      <c r="J14" s="23">
        <f t="shared" si="0"/>
        <v>0</v>
      </c>
      <c r="K14" s="20">
        <v>0</v>
      </c>
      <c r="L14" s="21">
        <v>0</v>
      </c>
      <c r="M14" s="22">
        <v>0</v>
      </c>
      <c r="N14" s="23">
        <f t="shared" si="1"/>
        <v>0</v>
      </c>
      <c r="O14" s="20">
        <v>0</v>
      </c>
      <c r="P14" s="21">
        <v>0</v>
      </c>
      <c r="Q14" s="22">
        <v>0</v>
      </c>
      <c r="R14" s="23">
        <f t="shared" si="4"/>
        <v>0</v>
      </c>
    </row>
    <row r="15" spans="1:18" x14ac:dyDescent="0.25">
      <c r="A15" s="14">
        <v>11</v>
      </c>
      <c r="B15" s="15"/>
      <c r="C15" s="16">
        <v>0</v>
      </c>
      <c r="D15" s="17">
        <v>0</v>
      </c>
      <c r="E15" s="18">
        <v>0</v>
      </c>
      <c r="F15" s="19">
        <f>C15*60+D15+(E15/100)</f>
        <v>0</v>
      </c>
      <c r="G15" s="16">
        <v>0</v>
      </c>
      <c r="H15" s="17">
        <v>0</v>
      </c>
      <c r="I15" s="18">
        <v>0</v>
      </c>
      <c r="J15" s="19">
        <f t="shared" si="0"/>
        <v>0</v>
      </c>
      <c r="K15" s="16">
        <v>0</v>
      </c>
      <c r="L15" s="17">
        <v>0</v>
      </c>
      <c r="M15" s="18">
        <v>0</v>
      </c>
      <c r="N15" s="19">
        <f t="shared" si="1"/>
        <v>0</v>
      </c>
      <c r="O15" s="16">
        <v>0</v>
      </c>
      <c r="P15" s="17">
        <v>0</v>
      </c>
      <c r="Q15" s="18">
        <v>0</v>
      </c>
      <c r="R15" s="19">
        <f>O15*60+P15+(Q15/100)</f>
        <v>0</v>
      </c>
    </row>
    <row r="16" spans="1:18" x14ac:dyDescent="0.25">
      <c r="A16" s="14">
        <v>12</v>
      </c>
      <c r="B16" s="15"/>
      <c r="C16" s="16">
        <v>0</v>
      </c>
      <c r="D16" s="17">
        <v>0</v>
      </c>
      <c r="E16" s="18">
        <v>0</v>
      </c>
      <c r="F16" s="19">
        <f>C16*60+D16+(E16/100)</f>
        <v>0</v>
      </c>
      <c r="G16" s="16">
        <v>0</v>
      </c>
      <c r="H16" s="17">
        <v>0</v>
      </c>
      <c r="I16" s="18">
        <v>0</v>
      </c>
      <c r="J16" s="19">
        <f t="shared" si="0"/>
        <v>0</v>
      </c>
      <c r="K16" s="16">
        <v>0</v>
      </c>
      <c r="L16" s="17">
        <v>0</v>
      </c>
      <c r="M16" s="18">
        <v>0</v>
      </c>
      <c r="N16" s="19">
        <f t="shared" si="1"/>
        <v>0</v>
      </c>
      <c r="O16" s="16">
        <v>0</v>
      </c>
      <c r="P16" s="17">
        <v>0</v>
      </c>
      <c r="Q16" s="18">
        <v>0</v>
      </c>
      <c r="R16" s="19">
        <f t="shared" ref="R16:R19" si="6">O16*60+P16+(Q16/100)</f>
        <v>0</v>
      </c>
    </row>
    <row r="17" spans="1:18" x14ac:dyDescent="0.25">
      <c r="A17" s="14">
        <v>13</v>
      </c>
      <c r="B17" s="15"/>
      <c r="C17" s="16">
        <v>0</v>
      </c>
      <c r="D17" s="17">
        <v>0</v>
      </c>
      <c r="E17" s="18">
        <v>0</v>
      </c>
      <c r="F17" s="19">
        <f t="shared" ref="F17:F19" si="7">C17*60+D17+(E17/100)</f>
        <v>0</v>
      </c>
      <c r="G17" s="16">
        <v>0</v>
      </c>
      <c r="H17" s="17">
        <v>0</v>
      </c>
      <c r="I17" s="18">
        <v>0</v>
      </c>
      <c r="J17" s="19">
        <f t="shared" si="0"/>
        <v>0</v>
      </c>
      <c r="K17" s="16">
        <v>0</v>
      </c>
      <c r="L17" s="17">
        <v>0</v>
      </c>
      <c r="M17" s="18">
        <v>0</v>
      </c>
      <c r="N17" s="19">
        <f t="shared" si="1"/>
        <v>0</v>
      </c>
      <c r="O17" s="16">
        <v>0</v>
      </c>
      <c r="P17" s="17">
        <v>0</v>
      </c>
      <c r="Q17" s="18">
        <v>0</v>
      </c>
      <c r="R17" s="19">
        <f t="shared" si="6"/>
        <v>0</v>
      </c>
    </row>
    <row r="18" spans="1:18" x14ac:dyDescent="0.25">
      <c r="A18" s="14">
        <v>14</v>
      </c>
      <c r="B18" s="15"/>
      <c r="C18" s="16">
        <v>0</v>
      </c>
      <c r="D18" s="17">
        <v>0</v>
      </c>
      <c r="E18" s="18">
        <v>0</v>
      </c>
      <c r="F18" s="19">
        <f t="shared" si="7"/>
        <v>0</v>
      </c>
      <c r="G18" s="16">
        <v>0</v>
      </c>
      <c r="H18" s="17">
        <v>0</v>
      </c>
      <c r="I18" s="18">
        <v>0</v>
      </c>
      <c r="J18" s="19">
        <f t="shared" si="0"/>
        <v>0</v>
      </c>
      <c r="K18" s="16">
        <v>0</v>
      </c>
      <c r="L18" s="17">
        <v>0</v>
      </c>
      <c r="M18" s="18">
        <v>0</v>
      </c>
      <c r="N18" s="19">
        <f t="shared" si="1"/>
        <v>0</v>
      </c>
      <c r="O18" s="16">
        <v>0</v>
      </c>
      <c r="P18" s="17">
        <v>0</v>
      </c>
      <c r="Q18" s="18">
        <v>0</v>
      </c>
      <c r="R18" s="19">
        <f t="shared" si="6"/>
        <v>0</v>
      </c>
    </row>
    <row r="19" spans="1:18" ht="15.75" thickBot="1" x14ac:dyDescent="0.3">
      <c r="A19" s="14">
        <v>15</v>
      </c>
      <c r="B19" s="15"/>
      <c r="C19" s="20">
        <v>0</v>
      </c>
      <c r="D19" s="21">
        <v>0</v>
      </c>
      <c r="E19" s="22">
        <v>0</v>
      </c>
      <c r="F19" s="23">
        <f t="shared" si="7"/>
        <v>0</v>
      </c>
      <c r="G19" s="20">
        <v>0</v>
      </c>
      <c r="H19" s="21">
        <v>0</v>
      </c>
      <c r="I19" s="22">
        <v>0</v>
      </c>
      <c r="J19" s="23">
        <f t="shared" si="0"/>
        <v>0</v>
      </c>
      <c r="K19" s="20">
        <v>0</v>
      </c>
      <c r="L19" s="21">
        <v>0</v>
      </c>
      <c r="M19" s="22">
        <v>0</v>
      </c>
      <c r="N19" s="23">
        <f t="shared" si="1"/>
        <v>0</v>
      </c>
      <c r="O19" s="20">
        <v>0</v>
      </c>
      <c r="P19" s="21">
        <v>0</v>
      </c>
      <c r="Q19" s="22">
        <v>0</v>
      </c>
      <c r="R19" s="23">
        <f t="shared" si="6"/>
        <v>0</v>
      </c>
    </row>
    <row r="23" spans="1:18" ht="21" x14ac:dyDescent="0.35">
      <c r="A23" s="24"/>
      <c r="C23" s="25"/>
      <c r="D23" s="26"/>
      <c r="E23" s="26"/>
      <c r="F23" s="26"/>
      <c r="G23" s="26"/>
      <c r="H23" s="26"/>
      <c r="I23" s="26"/>
      <c r="J23" s="26"/>
      <c r="K23" s="26"/>
      <c r="L23" s="26"/>
    </row>
    <row r="24" spans="1:18" ht="15.75" thickBot="1" x14ac:dyDescent="0.3">
      <c r="A24" s="27"/>
      <c r="B24" s="28"/>
      <c r="C24" s="125" t="s">
        <v>30</v>
      </c>
      <c r="D24" s="126"/>
      <c r="E24" s="119" t="s">
        <v>31</v>
      </c>
      <c r="F24" s="120"/>
      <c r="G24" s="112" t="s">
        <v>32</v>
      </c>
      <c r="H24" s="119" t="s">
        <v>33</v>
      </c>
      <c r="I24" s="120"/>
      <c r="J24" s="112" t="s">
        <v>34</v>
      </c>
      <c r="K24" s="119" t="s">
        <v>35</v>
      </c>
      <c r="L24" s="120"/>
      <c r="M24" s="112" t="s">
        <v>41</v>
      </c>
    </row>
    <row r="25" spans="1:18" ht="15.75" thickBot="1" x14ac:dyDescent="0.3">
      <c r="A25" s="29" t="s">
        <v>6</v>
      </c>
      <c r="B25" s="28" t="s">
        <v>2</v>
      </c>
      <c r="C25" s="30" t="s">
        <v>4</v>
      </c>
      <c r="D25" s="31" t="s">
        <v>36</v>
      </c>
      <c r="E25" s="30" t="s">
        <v>4</v>
      </c>
      <c r="F25" s="31" t="s">
        <v>36</v>
      </c>
      <c r="G25" s="113"/>
      <c r="H25" s="30" t="s">
        <v>4</v>
      </c>
      <c r="I25" s="31" t="s">
        <v>36</v>
      </c>
      <c r="J25" s="113"/>
      <c r="K25" s="30" t="s">
        <v>4</v>
      </c>
      <c r="L25" s="31" t="s">
        <v>36</v>
      </c>
      <c r="M25" s="113"/>
    </row>
    <row r="26" spans="1:18" x14ac:dyDescent="0.25">
      <c r="A26" s="5">
        <f t="shared" ref="A26:B40" si="8">A5</f>
        <v>1</v>
      </c>
      <c r="B26">
        <f t="shared" si="8"/>
        <v>0</v>
      </c>
      <c r="C26" s="32">
        <f t="shared" ref="C26:C40" si="9">F5</f>
        <v>0</v>
      </c>
      <c r="D26" s="33">
        <f>RANK(C26,C$26:C$41,0)</f>
        <v>1</v>
      </c>
      <c r="E26" s="32">
        <f t="shared" ref="E26:E40" si="10">J5</f>
        <v>0</v>
      </c>
      <c r="F26" s="33">
        <f>RANK(E26,E$26:E$41,0)</f>
        <v>1</v>
      </c>
      <c r="G26" s="34">
        <f>IF(E26=0,0,D26+F26)</f>
        <v>0</v>
      </c>
      <c r="H26" s="32">
        <f t="shared" ref="H26:H40" si="11">N5</f>
        <v>0</v>
      </c>
      <c r="I26" s="33">
        <f>RANK(H26,H$26:H$41,0)</f>
        <v>1</v>
      </c>
      <c r="J26" s="34">
        <f>IF(H26=0,0,G26+I26)</f>
        <v>0</v>
      </c>
      <c r="K26" s="35">
        <f t="shared" ref="K26:K40" si="12">R5</f>
        <v>0</v>
      </c>
      <c r="L26" s="33">
        <f>RANK(K26,K$26:K$41,0)</f>
        <v>1</v>
      </c>
      <c r="M26" s="34">
        <f>IF(K26=0,0,J26+L26)</f>
        <v>0</v>
      </c>
    </row>
    <row r="27" spans="1:18" x14ac:dyDescent="0.25">
      <c r="A27" s="5">
        <f t="shared" si="8"/>
        <v>2</v>
      </c>
      <c r="B27">
        <f t="shared" si="8"/>
        <v>0</v>
      </c>
      <c r="C27" s="32">
        <f t="shared" si="9"/>
        <v>0</v>
      </c>
      <c r="D27" s="33">
        <f>RANK(C27,C$26:C$41,0)</f>
        <v>1</v>
      </c>
      <c r="E27" s="32">
        <f t="shared" si="10"/>
        <v>0</v>
      </c>
      <c r="F27" s="33">
        <f>RANK(E27,E$26:E$41,0)</f>
        <v>1</v>
      </c>
      <c r="G27" s="34">
        <f t="shared" ref="G27:G30" si="13">IF(E27=0,0,D27+F27)</f>
        <v>0</v>
      </c>
      <c r="H27" s="32">
        <f t="shared" si="11"/>
        <v>0</v>
      </c>
      <c r="I27" s="33">
        <f>RANK(H27,H$26:H$41,0)</f>
        <v>1</v>
      </c>
      <c r="J27" s="34">
        <f t="shared" ref="J27:J30" si="14">IF(H27=0,0,G27+I27)</f>
        <v>0</v>
      </c>
      <c r="K27" s="35">
        <f t="shared" si="12"/>
        <v>0</v>
      </c>
      <c r="L27" s="33">
        <f>RANK(K27,K$26:K$41,0)</f>
        <v>1</v>
      </c>
      <c r="M27" s="34">
        <f t="shared" ref="M27:M30" si="15">IF(K27=0,0,J27+L27)</f>
        <v>0</v>
      </c>
    </row>
    <row r="28" spans="1:18" x14ac:dyDescent="0.25">
      <c r="A28" s="5">
        <f t="shared" si="8"/>
        <v>3</v>
      </c>
      <c r="B28">
        <f t="shared" si="8"/>
        <v>0</v>
      </c>
      <c r="C28" s="32">
        <f t="shared" si="9"/>
        <v>0</v>
      </c>
      <c r="D28" s="33">
        <f>RANK(C28,C$26:C$41,0)</f>
        <v>1</v>
      </c>
      <c r="E28" s="32">
        <f t="shared" si="10"/>
        <v>0</v>
      </c>
      <c r="F28" s="33">
        <f>RANK(E28,E$26:E$41,0)</f>
        <v>1</v>
      </c>
      <c r="G28" s="34">
        <f t="shared" si="13"/>
        <v>0</v>
      </c>
      <c r="H28" s="32">
        <f t="shared" si="11"/>
        <v>0</v>
      </c>
      <c r="I28" s="33">
        <f>RANK(H28,H$26:H$41,0)</f>
        <v>1</v>
      </c>
      <c r="J28" s="34">
        <f t="shared" si="14"/>
        <v>0</v>
      </c>
      <c r="K28" s="35">
        <f t="shared" si="12"/>
        <v>0</v>
      </c>
      <c r="L28" s="33">
        <f>RANK(K28,K$26:K$41,0)</f>
        <v>1</v>
      </c>
      <c r="M28" s="34">
        <f t="shared" si="15"/>
        <v>0</v>
      </c>
    </row>
    <row r="29" spans="1:18" x14ac:dyDescent="0.25">
      <c r="A29" s="5">
        <f t="shared" si="8"/>
        <v>4</v>
      </c>
      <c r="B29">
        <f t="shared" si="8"/>
        <v>0</v>
      </c>
      <c r="C29" s="32">
        <f t="shared" si="9"/>
        <v>0</v>
      </c>
      <c r="D29" s="33">
        <f>RANK(C29,C$26:C$41,0)</f>
        <v>1</v>
      </c>
      <c r="E29" s="32">
        <f t="shared" si="10"/>
        <v>0</v>
      </c>
      <c r="F29" s="33">
        <f>RANK(E29,E$26:E$41,0)</f>
        <v>1</v>
      </c>
      <c r="G29" s="34">
        <f t="shared" si="13"/>
        <v>0</v>
      </c>
      <c r="H29" s="32">
        <f t="shared" si="11"/>
        <v>0</v>
      </c>
      <c r="I29" s="33">
        <f>RANK(H29,H$26:H$41,0)</f>
        <v>1</v>
      </c>
      <c r="J29" s="34">
        <f t="shared" si="14"/>
        <v>0</v>
      </c>
      <c r="K29" s="35">
        <f t="shared" si="12"/>
        <v>0</v>
      </c>
      <c r="L29" s="33">
        <f>RANK(K29,K$26:K$41,0)</f>
        <v>1</v>
      </c>
      <c r="M29" s="34">
        <f t="shared" si="15"/>
        <v>0</v>
      </c>
    </row>
    <row r="30" spans="1:18" x14ac:dyDescent="0.25">
      <c r="A30" s="5">
        <f t="shared" si="8"/>
        <v>5</v>
      </c>
      <c r="B30">
        <f t="shared" si="8"/>
        <v>0</v>
      </c>
      <c r="C30" s="32">
        <f t="shared" si="9"/>
        <v>0</v>
      </c>
      <c r="D30" s="33">
        <f>RANK(C30,C$26:C$41,0)</f>
        <v>1</v>
      </c>
      <c r="E30" s="32">
        <f t="shared" si="10"/>
        <v>0</v>
      </c>
      <c r="F30" s="33">
        <f>RANK(E30,E$26:E$41,0)</f>
        <v>1</v>
      </c>
      <c r="G30" s="34">
        <f t="shared" si="13"/>
        <v>0</v>
      </c>
      <c r="H30" s="35">
        <f t="shared" si="11"/>
        <v>0</v>
      </c>
      <c r="I30" s="33">
        <f>RANK(H30,H$26:H$41,0)</f>
        <v>1</v>
      </c>
      <c r="J30" s="34">
        <f t="shared" si="14"/>
        <v>0</v>
      </c>
      <c r="K30" s="35">
        <f t="shared" si="12"/>
        <v>0</v>
      </c>
      <c r="L30" s="33">
        <f>RANK(K30,K$26:K$41,0)</f>
        <v>1</v>
      </c>
      <c r="M30" s="34">
        <f t="shared" si="15"/>
        <v>0</v>
      </c>
    </row>
    <row r="31" spans="1:18" x14ac:dyDescent="0.25">
      <c r="A31" s="5">
        <f t="shared" si="8"/>
        <v>6</v>
      </c>
      <c r="B31">
        <f t="shared" si="8"/>
        <v>0</v>
      </c>
      <c r="C31" s="32">
        <f t="shared" si="9"/>
        <v>0</v>
      </c>
      <c r="D31" s="33">
        <f>RANK(C31,C$26:C$41,0)</f>
        <v>1</v>
      </c>
      <c r="E31" s="32">
        <f t="shared" si="10"/>
        <v>0</v>
      </c>
      <c r="F31" s="33">
        <f>RANK(E31,E$26:E$41,0)</f>
        <v>1</v>
      </c>
      <c r="G31" s="34">
        <f>IF(E31=0,0,D31+F31)</f>
        <v>0</v>
      </c>
      <c r="H31" s="32">
        <f t="shared" si="11"/>
        <v>0</v>
      </c>
      <c r="I31" s="33">
        <f>RANK(H31,H$26:H$41,0)</f>
        <v>1</v>
      </c>
      <c r="J31" s="34">
        <f>IF(H31=0,0,G31+I31)</f>
        <v>0</v>
      </c>
      <c r="K31" s="35">
        <f t="shared" si="12"/>
        <v>0</v>
      </c>
      <c r="L31" s="33">
        <f>RANK(K31,K$26:K$41,0)</f>
        <v>1</v>
      </c>
      <c r="M31" s="34">
        <f>IF(K31=0,0,J31+L31)</f>
        <v>0</v>
      </c>
    </row>
    <row r="32" spans="1:18" x14ac:dyDescent="0.25">
      <c r="A32" s="5">
        <f t="shared" si="8"/>
        <v>7</v>
      </c>
      <c r="B32">
        <f t="shared" si="8"/>
        <v>0</v>
      </c>
      <c r="C32" s="32">
        <f t="shared" si="9"/>
        <v>0</v>
      </c>
      <c r="D32" s="33">
        <f>RANK(C32,C$26:C$41,0)</f>
        <v>1</v>
      </c>
      <c r="E32" s="32">
        <f t="shared" si="10"/>
        <v>0</v>
      </c>
      <c r="F32" s="33">
        <f>RANK(E32,E$26:E$41,0)</f>
        <v>1</v>
      </c>
      <c r="G32" s="34">
        <f t="shared" ref="G32:G35" si="16">IF(E32=0,0,D32+F32)</f>
        <v>0</v>
      </c>
      <c r="H32" s="32">
        <f t="shared" si="11"/>
        <v>0</v>
      </c>
      <c r="I32" s="33">
        <f>RANK(H32,H$26:H$41,0)</f>
        <v>1</v>
      </c>
      <c r="J32" s="34">
        <f t="shared" ref="J32:J35" si="17">IF(H32=0,0,G32+I32)</f>
        <v>0</v>
      </c>
      <c r="K32" s="35">
        <f t="shared" si="12"/>
        <v>0</v>
      </c>
      <c r="L32" s="33">
        <f>RANK(K32,K$26:K$41,0)</f>
        <v>1</v>
      </c>
      <c r="M32" s="34">
        <f t="shared" ref="M32:M35" si="18">IF(K32=0,0,J32+L32)</f>
        <v>0</v>
      </c>
    </row>
    <row r="33" spans="1:15" x14ac:dyDescent="0.25">
      <c r="A33" s="5">
        <f t="shared" si="8"/>
        <v>8</v>
      </c>
      <c r="B33">
        <f t="shared" si="8"/>
        <v>0</v>
      </c>
      <c r="C33" s="32">
        <f t="shared" si="9"/>
        <v>0</v>
      </c>
      <c r="D33" s="33">
        <f>RANK(C33,C$26:C$41,0)</f>
        <v>1</v>
      </c>
      <c r="E33" s="32">
        <f t="shared" si="10"/>
        <v>0</v>
      </c>
      <c r="F33" s="33">
        <f>RANK(E33,E$26:E$41,0)</f>
        <v>1</v>
      </c>
      <c r="G33" s="34">
        <f t="shared" si="16"/>
        <v>0</v>
      </c>
      <c r="H33" s="32">
        <f t="shared" si="11"/>
        <v>0</v>
      </c>
      <c r="I33" s="33">
        <f>RANK(H33,H$26:H$41,0)</f>
        <v>1</v>
      </c>
      <c r="J33" s="34">
        <f t="shared" si="17"/>
        <v>0</v>
      </c>
      <c r="K33" s="35">
        <f t="shared" si="12"/>
        <v>0</v>
      </c>
      <c r="L33" s="33">
        <f>RANK(K33,K$26:K$41,0)</f>
        <v>1</v>
      </c>
      <c r="M33" s="34">
        <f t="shared" si="18"/>
        <v>0</v>
      </c>
    </row>
    <row r="34" spans="1:15" x14ac:dyDescent="0.25">
      <c r="A34" s="5">
        <f t="shared" si="8"/>
        <v>9</v>
      </c>
      <c r="B34">
        <f t="shared" si="8"/>
        <v>0</v>
      </c>
      <c r="C34" s="32">
        <f t="shared" si="9"/>
        <v>0</v>
      </c>
      <c r="D34" s="33">
        <f>RANK(C34,C$26:C$41,0)</f>
        <v>1</v>
      </c>
      <c r="E34" s="32">
        <f t="shared" si="10"/>
        <v>0</v>
      </c>
      <c r="F34" s="33">
        <f>RANK(E34,E$26:E$41,0)</f>
        <v>1</v>
      </c>
      <c r="G34" s="34">
        <f t="shared" si="16"/>
        <v>0</v>
      </c>
      <c r="H34" s="32">
        <f t="shared" si="11"/>
        <v>0</v>
      </c>
      <c r="I34" s="33">
        <f>RANK(H34,H$26:H$41,0)</f>
        <v>1</v>
      </c>
      <c r="J34" s="34">
        <f t="shared" si="17"/>
        <v>0</v>
      </c>
      <c r="K34" s="35">
        <f t="shared" si="12"/>
        <v>0</v>
      </c>
      <c r="L34" s="33">
        <f>RANK(K34,K$26:K$41,0)</f>
        <v>1</v>
      </c>
      <c r="M34" s="34">
        <f t="shared" si="18"/>
        <v>0</v>
      </c>
    </row>
    <row r="35" spans="1:15" x14ac:dyDescent="0.25">
      <c r="A35" s="5">
        <f t="shared" si="8"/>
        <v>10</v>
      </c>
      <c r="B35">
        <f t="shared" si="8"/>
        <v>0</v>
      </c>
      <c r="C35" s="32">
        <f t="shared" si="9"/>
        <v>0</v>
      </c>
      <c r="D35" s="33">
        <f>RANK(C35,C$26:C$41,0)</f>
        <v>1</v>
      </c>
      <c r="E35" s="32">
        <f t="shared" si="10"/>
        <v>0</v>
      </c>
      <c r="F35" s="33">
        <f>RANK(E35,E$26:E$41,0)</f>
        <v>1</v>
      </c>
      <c r="G35" s="34">
        <f t="shared" si="16"/>
        <v>0</v>
      </c>
      <c r="H35" s="35">
        <f t="shared" si="11"/>
        <v>0</v>
      </c>
      <c r="I35" s="33">
        <f>RANK(H35,H$26:H$41,0)</f>
        <v>1</v>
      </c>
      <c r="J35" s="34">
        <f t="shared" si="17"/>
        <v>0</v>
      </c>
      <c r="K35" s="35">
        <f t="shared" si="12"/>
        <v>0</v>
      </c>
      <c r="L35" s="33">
        <f>RANK(K35,K$26:K$41,0)</f>
        <v>1</v>
      </c>
      <c r="M35" s="34">
        <f t="shared" si="18"/>
        <v>0</v>
      </c>
    </row>
    <row r="36" spans="1:15" x14ac:dyDescent="0.25">
      <c r="A36" s="5">
        <f t="shared" si="8"/>
        <v>11</v>
      </c>
      <c r="B36">
        <f t="shared" si="8"/>
        <v>0</v>
      </c>
      <c r="C36" s="32">
        <f t="shared" si="9"/>
        <v>0</v>
      </c>
      <c r="D36" s="33">
        <f>RANK(C36,C$26:C$41,0)</f>
        <v>1</v>
      </c>
      <c r="E36" s="32">
        <f t="shared" si="10"/>
        <v>0</v>
      </c>
      <c r="F36" s="33">
        <f>RANK(E36,E$26:E$41,0)</f>
        <v>1</v>
      </c>
      <c r="G36" s="34">
        <f>IF(E36=0,0,D36+F36)</f>
        <v>0</v>
      </c>
      <c r="H36" s="32">
        <f t="shared" si="11"/>
        <v>0</v>
      </c>
      <c r="I36" s="33">
        <f>RANK(H36,H$26:H$41,0)</f>
        <v>1</v>
      </c>
      <c r="J36" s="34">
        <f>IF(H36=0,0,G36+I36)</f>
        <v>0</v>
      </c>
      <c r="K36" s="35">
        <f t="shared" si="12"/>
        <v>0</v>
      </c>
      <c r="L36" s="33">
        <f>RANK(K36,K$26:K$41,0)</f>
        <v>1</v>
      </c>
      <c r="M36" s="34">
        <f>IF(K36=0,0,J36+L36)</f>
        <v>0</v>
      </c>
    </row>
    <row r="37" spans="1:15" x14ac:dyDescent="0.25">
      <c r="A37" s="5">
        <f t="shared" si="8"/>
        <v>12</v>
      </c>
      <c r="B37">
        <f t="shared" si="8"/>
        <v>0</v>
      </c>
      <c r="C37" s="32">
        <f t="shared" si="9"/>
        <v>0</v>
      </c>
      <c r="D37" s="33">
        <f>RANK(C37,C$26:C$41,0)</f>
        <v>1</v>
      </c>
      <c r="E37" s="32">
        <f t="shared" si="10"/>
        <v>0</v>
      </c>
      <c r="F37" s="33">
        <f>RANK(E37,E$26:E$41,0)</f>
        <v>1</v>
      </c>
      <c r="G37" s="34">
        <f t="shared" ref="G37:G40" si="19">IF(E37=0,0,D37+F37)</f>
        <v>0</v>
      </c>
      <c r="H37" s="32">
        <f t="shared" si="11"/>
        <v>0</v>
      </c>
      <c r="I37" s="33">
        <f>RANK(H37,H$26:H$41,0)</f>
        <v>1</v>
      </c>
      <c r="J37" s="34">
        <f t="shared" ref="J37:J40" si="20">IF(H37=0,0,G37+I37)</f>
        <v>0</v>
      </c>
      <c r="K37" s="35">
        <f t="shared" si="12"/>
        <v>0</v>
      </c>
      <c r="L37" s="33">
        <f>RANK(K37,K$26:K$41,0)</f>
        <v>1</v>
      </c>
      <c r="M37" s="34">
        <f t="shared" ref="M37:M40" si="21">IF(K37=0,0,J37+L37)</f>
        <v>0</v>
      </c>
    </row>
    <row r="38" spans="1:15" x14ac:dyDescent="0.25">
      <c r="A38" s="5">
        <f t="shared" si="8"/>
        <v>13</v>
      </c>
      <c r="B38">
        <f t="shared" si="8"/>
        <v>0</v>
      </c>
      <c r="C38" s="32">
        <f t="shared" si="9"/>
        <v>0</v>
      </c>
      <c r="D38" s="33">
        <f>RANK(C38,C$26:C$41,0)</f>
        <v>1</v>
      </c>
      <c r="E38" s="32">
        <f t="shared" si="10"/>
        <v>0</v>
      </c>
      <c r="F38" s="33">
        <f>RANK(E38,E$26:E$41,0)</f>
        <v>1</v>
      </c>
      <c r="G38" s="34">
        <f t="shared" si="19"/>
        <v>0</v>
      </c>
      <c r="H38" s="32">
        <f t="shared" si="11"/>
        <v>0</v>
      </c>
      <c r="I38" s="33">
        <f>RANK(H38,H$26:H$41,0)</f>
        <v>1</v>
      </c>
      <c r="J38" s="34">
        <f t="shared" si="20"/>
        <v>0</v>
      </c>
      <c r="K38" s="35">
        <f t="shared" si="12"/>
        <v>0</v>
      </c>
      <c r="L38" s="33">
        <f>RANK(K38,K$26:K$41,0)</f>
        <v>1</v>
      </c>
      <c r="M38" s="34">
        <f t="shared" si="21"/>
        <v>0</v>
      </c>
    </row>
    <row r="39" spans="1:15" x14ac:dyDescent="0.25">
      <c r="A39" s="5">
        <f t="shared" si="8"/>
        <v>14</v>
      </c>
      <c r="B39">
        <f t="shared" si="8"/>
        <v>0</v>
      </c>
      <c r="C39" s="32">
        <f t="shared" si="9"/>
        <v>0</v>
      </c>
      <c r="D39" s="33">
        <f>RANK(C39,C$26:C$41,0)</f>
        <v>1</v>
      </c>
      <c r="E39" s="32">
        <f t="shared" si="10"/>
        <v>0</v>
      </c>
      <c r="F39" s="33">
        <f>RANK(E39,E$26:E$41,0)</f>
        <v>1</v>
      </c>
      <c r="G39" s="34">
        <f t="shared" si="19"/>
        <v>0</v>
      </c>
      <c r="H39" s="32">
        <f t="shared" si="11"/>
        <v>0</v>
      </c>
      <c r="I39" s="33">
        <f>RANK(H39,H$26:H$41,0)</f>
        <v>1</v>
      </c>
      <c r="J39" s="34">
        <f t="shared" si="20"/>
        <v>0</v>
      </c>
      <c r="K39" s="35">
        <f t="shared" si="12"/>
        <v>0</v>
      </c>
      <c r="L39" s="33">
        <f>RANK(K39,K$26:K$41,0)</f>
        <v>1</v>
      </c>
      <c r="M39" s="34">
        <f t="shared" si="21"/>
        <v>0</v>
      </c>
    </row>
    <row r="40" spans="1:15" x14ac:dyDescent="0.25">
      <c r="A40" s="5">
        <f t="shared" si="8"/>
        <v>15</v>
      </c>
      <c r="B40">
        <f t="shared" si="8"/>
        <v>0</v>
      </c>
      <c r="C40" s="32">
        <f t="shared" si="9"/>
        <v>0</v>
      </c>
      <c r="D40" s="33">
        <f>RANK(C40,C$26:C$41,0)</f>
        <v>1</v>
      </c>
      <c r="E40" s="32">
        <f t="shared" si="10"/>
        <v>0</v>
      </c>
      <c r="F40" s="33">
        <f>RANK(E40,E$26:E$41,0)</f>
        <v>1</v>
      </c>
      <c r="G40" s="34">
        <f t="shared" si="19"/>
        <v>0</v>
      </c>
      <c r="H40" s="35">
        <f t="shared" si="11"/>
        <v>0</v>
      </c>
      <c r="I40" s="33">
        <f>RANK(H40,H$26:H$41,0)</f>
        <v>1</v>
      </c>
      <c r="J40" s="34">
        <f t="shared" si="20"/>
        <v>0</v>
      </c>
      <c r="K40" s="35">
        <f t="shared" si="12"/>
        <v>0</v>
      </c>
      <c r="L40" s="33">
        <f>RANK(K40,K$26:K$41,0)</f>
        <v>1</v>
      </c>
      <c r="M40" s="34">
        <f t="shared" si="21"/>
        <v>0</v>
      </c>
    </row>
    <row r="43" spans="1:15" x14ac:dyDescent="0.25">
      <c r="A43" s="122" t="s">
        <v>54</v>
      </c>
      <c r="B43" s="122"/>
      <c r="C43" s="122"/>
      <c r="D43" s="122"/>
    </row>
    <row r="44" spans="1:15" x14ac:dyDescent="0.25">
      <c r="A44" s="123"/>
      <c r="B44" s="123"/>
      <c r="C44" s="123"/>
      <c r="D44" s="123"/>
      <c r="E44" s="115" t="s">
        <v>30</v>
      </c>
      <c r="F44" s="116"/>
      <c r="G44" s="115" t="s">
        <v>31</v>
      </c>
      <c r="H44" s="116"/>
      <c r="I44" s="117" t="s">
        <v>33</v>
      </c>
      <c r="J44" s="118"/>
      <c r="K44" s="118" t="s">
        <v>35</v>
      </c>
      <c r="L44" s="118"/>
    </row>
    <row r="45" spans="1:15" x14ac:dyDescent="0.25">
      <c r="A45" s="42" t="s">
        <v>6</v>
      </c>
      <c r="B45" s="42" t="s">
        <v>0</v>
      </c>
      <c r="C45" s="42" t="s">
        <v>3</v>
      </c>
      <c r="D45" s="42" t="s">
        <v>2</v>
      </c>
      <c r="E45" s="43" t="s">
        <v>48</v>
      </c>
      <c r="F45" s="43" t="s">
        <v>47</v>
      </c>
      <c r="G45" s="43" t="s">
        <v>48</v>
      </c>
      <c r="H45" s="43" t="s">
        <v>47</v>
      </c>
      <c r="I45" s="43" t="s">
        <v>48</v>
      </c>
      <c r="J45" s="43" t="s">
        <v>47</v>
      </c>
      <c r="K45" s="43" t="s">
        <v>48</v>
      </c>
      <c r="L45" s="43" t="s">
        <v>47</v>
      </c>
      <c r="M45" s="44" t="s">
        <v>17</v>
      </c>
      <c r="N45" s="45" t="s">
        <v>19</v>
      </c>
      <c r="O45" s="70" t="s">
        <v>46</v>
      </c>
    </row>
    <row r="46" spans="1:15" ht="15.75" x14ac:dyDescent="0.25">
      <c r="A46" s="106">
        <v>1</v>
      </c>
      <c r="B46" s="46"/>
      <c r="C46" s="46"/>
      <c r="D46" s="46"/>
      <c r="E46" s="71">
        <f>C26</f>
        <v>0</v>
      </c>
      <c r="F46" s="72">
        <f>D26</f>
        <v>1</v>
      </c>
      <c r="G46" s="71">
        <f>E26</f>
        <v>0</v>
      </c>
      <c r="H46" s="72">
        <f>F26</f>
        <v>1</v>
      </c>
      <c r="I46" s="71">
        <f>H26</f>
        <v>0</v>
      </c>
      <c r="J46" s="72">
        <f>I26</f>
        <v>1</v>
      </c>
      <c r="K46" s="73">
        <f>K26</f>
        <v>0</v>
      </c>
      <c r="L46" s="74">
        <f>L26</f>
        <v>1</v>
      </c>
      <c r="M46" s="75">
        <f>M26</f>
        <v>0</v>
      </c>
      <c r="N46" s="76" t="str">
        <f>IF(M46&gt;0,RANK(M46,#REF!,0),"")</f>
        <v/>
      </c>
      <c r="O46" s="90"/>
    </row>
    <row r="47" spans="1:15" ht="15.75" x14ac:dyDescent="0.25">
      <c r="A47" s="107"/>
      <c r="B47" s="46"/>
      <c r="C47" s="46"/>
      <c r="D47" s="46"/>
      <c r="E47" s="77"/>
      <c r="F47" s="78"/>
      <c r="G47" s="77"/>
      <c r="H47" s="78"/>
      <c r="I47" s="77"/>
      <c r="J47" s="77"/>
      <c r="K47" s="78"/>
      <c r="L47" s="77"/>
      <c r="M47" s="77"/>
      <c r="N47" s="79" t="str">
        <f>IF(M47&gt;0,RANK(M47,#REF!,0),"")</f>
        <v/>
      </c>
      <c r="O47" s="91"/>
    </row>
    <row r="48" spans="1:15" ht="15.75" x14ac:dyDescent="0.25">
      <c r="A48" s="106">
        <v>2</v>
      </c>
      <c r="B48" s="46"/>
      <c r="C48" s="46"/>
      <c r="D48" s="46"/>
      <c r="E48" s="71">
        <f>C27</f>
        <v>0</v>
      </c>
      <c r="F48" s="72">
        <f>D27</f>
        <v>1</v>
      </c>
      <c r="G48" s="71">
        <f>E27</f>
        <v>0</v>
      </c>
      <c r="H48" s="72">
        <f>F27</f>
        <v>1</v>
      </c>
      <c r="I48" s="71">
        <f>H27</f>
        <v>0</v>
      </c>
      <c r="J48" s="72">
        <f>I27</f>
        <v>1</v>
      </c>
      <c r="K48" s="73">
        <f>K27</f>
        <v>0</v>
      </c>
      <c r="L48" s="74">
        <f>L27</f>
        <v>1</v>
      </c>
      <c r="M48" s="75">
        <f>M27</f>
        <v>0</v>
      </c>
      <c r="N48" s="76" t="str">
        <f>IF(M48&gt;0,RANK(M48,#REF!,0),"")</f>
        <v/>
      </c>
      <c r="O48" s="90"/>
    </row>
    <row r="49" spans="1:15" ht="15.75" x14ac:dyDescent="0.25">
      <c r="A49" s="107"/>
      <c r="B49" s="46"/>
      <c r="C49" s="46"/>
      <c r="D49" s="46"/>
      <c r="E49" s="77"/>
      <c r="F49" s="78"/>
      <c r="G49" s="77"/>
      <c r="H49" s="78"/>
      <c r="I49" s="77"/>
      <c r="J49" s="77"/>
      <c r="K49" s="78"/>
      <c r="L49" s="77"/>
      <c r="M49" s="77"/>
      <c r="N49" s="79" t="str">
        <f>IF(M49&gt;0,RANK(M49,#REF!,0),"")</f>
        <v/>
      </c>
      <c r="O49" s="91"/>
    </row>
    <row r="50" spans="1:15" ht="15.75" x14ac:dyDescent="0.25">
      <c r="A50" s="106">
        <v>3</v>
      </c>
      <c r="B50" s="46"/>
      <c r="C50" s="46"/>
      <c r="D50" s="46"/>
      <c r="E50" s="71">
        <f>C28</f>
        <v>0</v>
      </c>
      <c r="F50" s="72">
        <f>D28</f>
        <v>1</v>
      </c>
      <c r="G50" s="71">
        <f>E28</f>
        <v>0</v>
      </c>
      <c r="H50" s="72">
        <f>F28</f>
        <v>1</v>
      </c>
      <c r="I50" s="71">
        <f>H28</f>
        <v>0</v>
      </c>
      <c r="J50" s="72">
        <f>I28</f>
        <v>1</v>
      </c>
      <c r="K50" s="73">
        <f>K28</f>
        <v>0</v>
      </c>
      <c r="L50" s="74">
        <f>L28</f>
        <v>1</v>
      </c>
      <c r="M50" s="75">
        <f>M28</f>
        <v>0</v>
      </c>
      <c r="N50" s="76" t="str">
        <f>IF(M50&gt;0,RANK(M50,#REF!,0),"")</f>
        <v/>
      </c>
      <c r="O50" s="90"/>
    </row>
    <row r="51" spans="1:15" ht="15.75" x14ac:dyDescent="0.25">
      <c r="A51" s="107"/>
      <c r="B51" s="46"/>
      <c r="C51" s="46"/>
      <c r="D51" s="46"/>
      <c r="E51" s="77"/>
      <c r="F51" s="78"/>
      <c r="G51" s="77"/>
      <c r="H51" s="78"/>
      <c r="I51" s="77"/>
      <c r="J51" s="77"/>
      <c r="K51" s="78"/>
      <c r="L51" s="77"/>
      <c r="M51" s="77"/>
      <c r="N51" s="79" t="str">
        <f>IF(M51&gt;0,RANK(M51,#REF!,0),"")</f>
        <v/>
      </c>
      <c r="O51" s="91"/>
    </row>
    <row r="52" spans="1:15" ht="15.75" x14ac:dyDescent="0.25">
      <c r="A52" s="106">
        <v>4</v>
      </c>
      <c r="B52" s="46"/>
      <c r="C52" s="46"/>
      <c r="D52" s="46"/>
      <c r="E52" s="71">
        <f>C29</f>
        <v>0</v>
      </c>
      <c r="F52" s="72">
        <f>D29</f>
        <v>1</v>
      </c>
      <c r="G52" s="71">
        <f>E29</f>
        <v>0</v>
      </c>
      <c r="H52" s="72">
        <f>F29</f>
        <v>1</v>
      </c>
      <c r="I52" s="71">
        <f>H29</f>
        <v>0</v>
      </c>
      <c r="J52" s="72">
        <f>I29</f>
        <v>1</v>
      </c>
      <c r="K52" s="73">
        <f>K29</f>
        <v>0</v>
      </c>
      <c r="L52" s="74">
        <f>L29</f>
        <v>1</v>
      </c>
      <c r="M52" s="75">
        <f>M29</f>
        <v>0</v>
      </c>
      <c r="N52" s="76" t="str">
        <f>IF(M52&gt;0,RANK(M52,#REF!,0),"")</f>
        <v/>
      </c>
      <c r="O52" s="90"/>
    </row>
    <row r="53" spans="1:15" ht="15.75" x14ac:dyDescent="0.25">
      <c r="A53" s="107"/>
      <c r="B53" s="46"/>
      <c r="C53" s="46"/>
      <c r="D53" s="46"/>
      <c r="E53" s="77"/>
      <c r="F53" s="78"/>
      <c r="G53" s="77"/>
      <c r="H53" s="78"/>
      <c r="I53" s="77"/>
      <c r="J53" s="77"/>
      <c r="K53" s="78"/>
      <c r="L53" s="77"/>
      <c r="M53" s="77"/>
      <c r="N53" s="79" t="str">
        <f>IF(M53&gt;0,RANK(M53,#REF!,0),"")</f>
        <v/>
      </c>
      <c r="O53" s="91"/>
    </row>
    <row r="54" spans="1:15" ht="15.75" x14ac:dyDescent="0.25">
      <c r="A54" s="106">
        <v>5</v>
      </c>
      <c r="B54" s="46"/>
      <c r="C54" s="46"/>
      <c r="D54" s="46"/>
      <c r="E54" s="71">
        <f>C30</f>
        <v>0</v>
      </c>
      <c r="F54" s="72">
        <f>D30</f>
        <v>1</v>
      </c>
      <c r="G54" s="71">
        <f>E30</f>
        <v>0</v>
      </c>
      <c r="H54" s="72">
        <f>F30</f>
        <v>1</v>
      </c>
      <c r="I54" s="74">
        <f>H30</f>
        <v>0</v>
      </c>
      <c r="J54" s="72">
        <f>I30</f>
        <v>1</v>
      </c>
      <c r="K54" s="73">
        <f>K30</f>
        <v>0</v>
      </c>
      <c r="L54" s="74">
        <f>L30</f>
        <v>1</v>
      </c>
      <c r="M54" s="75">
        <f>M30</f>
        <v>0</v>
      </c>
      <c r="N54" s="76" t="str">
        <f>IF(M54&gt;0,RANK(M54,#REF!,0),"")</f>
        <v/>
      </c>
      <c r="O54" s="90"/>
    </row>
    <row r="55" spans="1:15" ht="15.75" x14ac:dyDescent="0.25">
      <c r="A55" s="107"/>
      <c r="B55" s="46"/>
      <c r="C55" s="46"/>
      <c r="D55" s="46"/>
      <c r="E55" s="77"/>
      <c r="F55" s="78"/>
      <c r="G55" s="77"/>
      <c r="H55" s="78"/>
      <c r="I55" s="77"/>
      <c r="J55" s="77"/>
      <c r="K55" s="78"/>
      <c r="L55" s="77"/>
      <c r="M55" s="77"/>
      <c r="N55" s="79" t="str">
        <f>IF(M55&gt;0,RANK(M55,#REF!,0),"")</f>
        <v/>
      </c>
      <c r="O55" s="91"/>
    </row>
    <row r="56" spans="1:15" ht="15.75" x14ac:dyDescent="0.25">
      <c r="A56" s="106">
        <v>6</v>
      </c>
      <c r="B56" s="46"/>
      <c r="C56" s="46"/>
      <c r="D56" s="46"/>
      <c r="E56" s="71">
        <f>C31</f>
        <v>0</v>
      </c>
      <c r="F56" s="72">
        <f>D31</f>
        <v>1</v>
      </c>
      <c r="G56" s="71">
        <f>E31</f>
        <v>0</v>
      </c>
      <c r="H56" s="72">
        <f>F31</f>
        <v>1</v>
      </c>
      <c r="I56" s="71">
        <f>H31</f>
        <v>0</v>
      </c>
      <c r="J56" s="72">
        <f>I31</f>
        <v>1</v>
      </c>
      <c r="K56" s="73">
        <f>K31</f>
        <v>0</v>
      </c>
      <c r="L56" s="74">
        <f>L31</f>
        <v>1</v>
      </c>
      <c r="M56" s="75">
        <f>M31</f>
        <v>0</v>
      </c>
      <c r="N56" s="76" t="str">
        <f>IF(M56&gt;0,RANK(M56,#REF!,0),"")</f>
        <v/>
      </c>
      <c r="O56" s="90"/>
    </row>
    <row r="57" spans="1:15" ht="15.75" x14ac:dyDescent="0.25">
      <c r="A57" s="107"/>
      <c r="B57" s="46"/>
      <c r="C57" s="46"/>
      <c r="D57" s="46"/>
      <c r="E57" s="77"/>
      <c r="F57" s="78"/>
      <c r="G57" s="77"/>
      <c r="H57" s="78"/>
      <c r="I57" s="77"/>
      <c r="J57" s="77"/>
      <c r="K57" s="78"/>
      <c r="L57" s="77"/>
      <c r="M57" s="77"/>
      <c r="N57" s="79" t="str">
        <f>IF(M57&gt;0,RANK(M57,#REF!,0),"")</f>
        <v/>
      </c>
      <c r="O57" s="91"/>
    </row>
    <row r="58" spans="1:15" ht="15.75" x14ac:dyDescent="0.25">
      <c r="A58" s="106">
        <v>7</v>
      </c>
      <c r="B58" s="46"/>
      <c r="C58" s="46"/>
      <c r="D58" s="46"/>
      <c r="E58" s="71">
        <f>C32</f>
        <v>0</v>
      </c>
      <c r="F58" s="72">
        <f>D32</f>
        <v>1</v>
      </c>
      <c r="G58" s="71">
        <f>E32</f>
        <v>0</v>
      </c>
      <c r="H58" s="72">
        <f>F32</f>
        <v>1</v>
      </c>
      <c r="I58" s="71">
        <f>H32</f>
        <v>0</v>
      </c>
      <c r="J58" s="72">
        <f>I32</f>
        <v>1</v>
      </c>
      <c r="K58" s="73">
        <f>K32</f>
        <v>0</v>
      </c>
      <c r="L58" s="74">
        <f>L32</f>
        <v>1</v>
      </c>
      <c r="M58" s="75">
        <f>M32</f>
        <v>0</v>
      </c>
      <c r="N58" s="76" t="str">
        <f>IF(M58&gt;0,RANK(M58,#REF!,0),"")</f>
        <v/>
      </c>
      <c r="O58" s="90"/>
    </row>
    <row r="59" spans="1:15" ht="15.75" x14ac:dyDescent="0.25">
      <c r="A59" s="107"/>
      <c r="B59" s="46"/>
      <c r="C59" s="46"/>
      <c r="D59" s="46"/>
      <c r="E59" s="77"/>
      <c r="F59" s="78"/>
      <c r="G59" s="77"/>
      <c r="H59" s="78"/>
      <c r="I59" s="77"/>
      <c r="J59" s="77"/>
      <c r="K59" s="78"/>
      <c r="L59" s="77"/>
      <c r="M59" s="77"/>
      <c r="N59" s="79" t="str">
        <f>IF(M59&gt;0,RANK(M59,#REF!,0),"")</f>
        <v/>
      </c>
      <c r="O59" s="91"/>
    </row>
    <row r="60" spans="1:15" ht="15.75" x14ac:dyDescent="0.25">
      <c r="A60" s="106">
        <v>8</v>
      </c>
      <c r="B60" s="46"/>
      <c r="C60" s="46"/>
      <c r="D60" s="46"/>
      <c r="E60" s="71">
        <f>C33</f>
        <v>0</v>
      </c>
      <c r="F60" s="72">
        <f>D33</f>
        <v>1</v>
      </c>
      <c r="G60" s="71">
        <f>E33</f>
        <v>0</v>
      </c>
      <c r="H60" s="72">
        <f>F33</f>
        <v>1</v>
      </c>
      <c r="I60" s="71">
        <f>H33</f>
        <v>0</v>
      </c>
      <c r="J60" s="72">
        <f>I33</f>
        <v>1</v>
      </c>
      <c r="K60" s="73">
        <f>K33</f>
        <v>0</v>
      </c>
      <c r="L60" s="74">
        <f>L33</f>
        <v>1</v>
      </c>
      <c r="M60" s="75">
        <f>M33</f>
        <v>0</v>
      </c>
      <c r="N60" s="76" t="str">
        <f>IF(M60&gt;0,RANK(M60,#REF!,0),"")</f>
        <v/>
      </c>
      <c r="O60" s="90"/>
    </row>
    <row r="61" spans="1:15" ht="15.75" x14ac:dyDescent="0.25">
      <c r="A61" s="107"/>
      <c r="B61" s="46"/>
      <c r="C61" s="46"/>
      <c r="D61" s="46"/>
      <c r="E61" s="77"/>
      <c r="F61" s="78"/>
      <c r="G61" s="77"/>
      <c r="H61" s="78"/>
      <c r="I61" s="77"/>
      <c r="J61" s="77"/>
      <c r="K61" s="78"/>
      <c r="L61" s="77"/>
      <c r="M61" s="77"/>
      <c r="N61" s="79" t="str">
        <f>IF(M61&gt;0,RANK(M61,#REF!,0),"")</f>
        <v/>
      </c>
      <c r="O61" s="91"/>
    </row>
    <row r="62" spans="1:15" ht="15.75" x14ac:dyDescent="0.25">
      <c r="A62" s="106">
        <v>9</v>
      </c>
      <c r="B62" s="46"/>
      <c r="C62" s="46"/>
      <c r="D62" s="46"/>
      <c r="E62" s="71">
        <f>C34</f>
        <v>0</v>
      </c>
      <c r="F62" s="72">
        <f>D34</f>
        <v>1</v>
      </c>
      <c r="G62" s="71">
        <f>E34</f>
        <v>0</v>
      </c>
      <c r="H62" s="72">
        <f>F34</f>
        <v>1</v>
      </c>
      <c r="I62" s="71">
        <f>H34</f>
        <v>0</v>
      </c>
      <c r="J62" s="72">
        <f>I34</f>
        <v>1</v>
      </c>
      <c r="K62" s="73">
        <f>K34</f>
        <v>0</v>
      </c>
      <c r="L62" s="74">
        <f>L34</f>
        <v>1</v>
      </c>
      <c r="M62" s="75">
        <f>M34</f>
        <v>0</v>
      </c>
      <c r="N62" s="76" t="str">
        <f>IF(M62&gt;0,RANK(M62,#REF!,0),"")</f>
        <v/>
      </c>
      <c r="O62" s="90"/>
    </row>
    <row r="63" spans="1:15" ht="15.75" x14ac:dyDescent="0.25">
      <c r="A63" s="107"/>
      <c r="B63" s="46"/>
      <c r="C63" s="46"/>
      <c r="D63" s="46"/>
      <c r="E63" s="77"/>
      <c r="F63" s="78"/>
      <c r="G63" s="77"/>
      <c r="H63" s="78"/>
      <c r="I63" s="77"/>
      <c r="J63" s="77"/>
      <c r="K63" s="78"/>
      <c r="L63" s="77"/>
      <c r="M63" s="77"/>
      <c r="N63" s="79" t="str">
        <f>IF(M63&gt;0,RANK(M63,#REF!,0),"")</f>
        <v/>
      </c>
      <c r="O63" s="91"/>
    </row>
    <row r="64" spans="1:15" ht="15.75" x14ac:dyDescent="0.25">
      <c r="A64" s="106">
        <v>10</v>
      </c>
      <c r="B64" s="46"/>
      <c r="C64" s="46"/>
      <c r="D64" s="46"/>
      <c r="E64" s="71">
        <f>C35</f>
        <v>0</v>
      </c>
      <c r="F64" s="72">
        <f>D35</f>
        <v>1</v>
      </c>
      <c r="G64" s="71">
        <f>E35</f>
        <v>0</v>
      </c>
      <c r="H64" s="72">
        <f>F35</f>
        <v>1</v>
      </c>
      <c r="I64" s="74">
        <f>H35</f>
        <v>0</v>
      </c>
      <c r="J64" s="72">
        <f>I35</f>
        <v>1</v>
      </c>
      <c r="K64" s="73">
        <f>K35</f>
        <v>0</v>
      </c>
      <c r="L64" s="74">
        <f>L35</f>
        <v>1</v>
      </c>
      <c r="M64" s="75">
        <f>M35</f>
        <v>0</v>
      </c>
      <c r="N64" s="76" t="str">
        <f>IF(M64&gt;0,RANK(M64,#REF!,0),"")</f>
        <v/>
      </c>
      <c r="O64" s="90"/>
    </row>
    <row r="65" spans="1:15" ht="15.75" x14ac:dyDescent="0.25">
      <c r="A65" s="107"/>
      <c r="B65" s="46"/>
      <c r="C65" s="46"/>
      <c r="D65" s="46"/>
      <c r="E65" s="77"/>
      <c r="F65" s="78"/>
      <c r="G65" s="77"/>
      <c r="H65" s="78"/>
      <c r="I65" s="77"/>
      <c r="J65" s="77"/>
      <c r="K65" s="78"/>
      <c r="L65" s="77"/>
      <c r="M65" s="77"/>
      <c r="N65" s="79" t="str">
        <f>IF(M65&gt;0,RANK(M65,#REF!,0),"")</f>
        <v/>
      </c>
      <c r="O65" s="91"/>
    </row>
    <row r="66" spans="1:15" ht="15.75" x14ac:dyDescent="0.25">
      <c r="A66" s="106">
        <v>11</v>
      </c>
      <c r="B66" s="46"/>
      <c r="C66" s="46"/>
      <c r="D66" s="46"/>
      <c r="E66" s="71">
        <f>C36</f>
        <v>0</v>
      </c>
      <c r="F66" s="72">
        <f>D36</f>
        <v>1</v>
      </c>
      <c r="G66" s="71">
        <f>E36</f>
        <v>0</v>
      </c>
      <c r="H66" s="72">
        <f>F36</f>
        <v>1</v>
      </c>
      <c r="I66" s="71">
        <f>H36</f>
        <v>0</v>
      </c>
      <c r="J66" s="72">
        <f>I36</f>
        <v>1</v>
      </c>
      <c r="K66" s="73">
        <f>K36</f>
        <v>0</v>
      </c>
      <c r="L66" s="74">
        <f>L36</f>
        <v>1</v>
      </c>
      <c r="M66" s="75">
        <f>M36</f>
        <v>0</v>
      </c>
      <c r="N66" s="76" t="str">
        <f>IF(M66&gt;0,RANK(M66,#REF!,0),"")</f>
        <v/>
      </c>
      <c r="O66" s="90"/>
    </row>
    <row r="67" spans="1:15" ht="15.75" x14ac:dyDescent="0.25">
      <c r="A67" s="107"/>
      <c r="B67" s="46"/>
      <c r="C67" s="46"/>
      <c r="D67" s="46"/>
      <c r="E67" s="77"/>
      <c r="F67" s="78"/>
      <c r="G67" s="77"/>
      <c r="H67" s="78"/>
      <c r="I67" s="77"/>
      <c r="J67" s="77"/>
      <c r="K67" s="78"/>
      <c r="L67" s="77"/>
      <c r="M67" s="77"/>
      <c r="N67" s="79" t="str">
        <f>IF(M67&gt;0,RANK(M67,#REF!,0),"")</f>
        <v/>
      </c>
      <c r="O67" s="91"/>
    </row>
    <row r="68" spans="1:15" ht="15.75" x14ac:dyDescent="0.25">
      <c r="A68" s="106">
        <v>12</v>
      </c>
      <c r="B68" s="46"/>
      <c r="C68" s="46"/>
      <c r="D68" s="46"/>
      <c r="E68" s="71">
        <f>C37</f>
        <v>0</v>
      </c>
      <c r="F68" s="72">
        <f>D37</f>
        <v>1</v>
      </c>
      <c r="G68" s="71">
        <f>E37</f>
        <v>0</v>
      </c>
      <c r="H68" s="72">
        <f>F37</f>
        <v>1</v>
      </c>
      <c r="I68" s="71">
        <f>H37</f>
        <v>0</v>
      </c>
      <c r="J68" s="72">
        <f>I37</f>
        <v>1</v>
      </c>
      <c r="K68" s="73">
        <f>K37</f>
        <v>0</v>
      </c>
      <c r="L68" s="74">
        <f>L37</f>
        <v>1</v>
      </c>
      <c r="M68" s="75">
        <f>M37</f>
        <v>0</v>
      </c>
      <c r="N68" s="76" t="str">
        <f>IF(M68&gt;0,RANK(M68,#REF!,0),"")</f>
        <v/>
      </c>
      <c r="O68" s="90"/>
    </row>
    <row r="69" spans="1:15" ht="15.75" x14ac:dyDescent="0.25">
      <c r="A69" s="107"/>
      <c r="B69" s="46"/>
      <c r="C69" s="46"/>
      <c r="D69" s="46"/>
      <c r="E69" s="77"/>
      <c r="F69" s="78"/>
      <c r="G69" s="77"/>
      <c r="H69" s="78"/>
      <c r="I69" s="77"/>
      <c r="J69" s="77"/>
      <c r="K69" s="78"/>
      <c r="L69" s="77"/>
      <c r="M69" s="77"/>
      <c r="N69" s="79" t="str">
        <f>IF(M69&gt;0,RANK(M69,#REF!,0),"")</f>
        <v/>
      </c>
      <c r="O69" s="91"/>
    </row>
    <row r="70" spans="1:15" ht="15.75" x14ac:dyDescent="0.25">
      <c r="A70" s="106">
        <v>13</v>
      </c>
      <c r="B70" s="46"/>
      <c r="C70" s="46"/>
      <c r="D70" s="46"/>
      <c r="E70" s="71">
        <f>C38</f>
        <v>0</v>
      </c>
      <c r="F70" s="72">
        <f>D38</f>
        <v>1</v>
      </c>
      <c r="G70" s="71">
        <f>E38</f>
        <v>0</v>
      </c>
      <c r="H70" s="72">
        <f>F38</f>
        <v>1</v>
      </c>
      <c r="I70" s="71">
        <f>H38</f>
        <v>0</v>
      </c>
      <c r="J70" s="72">
        <f>I38</f>
        <v>1</v>
      </c>
      <c r="K70" s="73">
        <f>K38</f>
        <v>0</v>
      </c>
      <c r="L70" s="74">
        <f>L38</f>
        <v>1</v>
      </c>
      <c r="M70" s="75">
        <f>M38</f>
        <v>0</v>
      </c>
      <c r="N70" s="76" t="str">
        <f>IF(M70&gt;0,RANK(M70,#REF!,0),"")</f>
        <v/>
      </c>
      <c r="O70" s="90"/>
    </row>
    <row r="71" spans="1:15" ht="15.75" x14ac:dyDescent="0.25">
      <c r="A71" s="107"/>
      <c r="B71" s="46"/>
      <c r="C71" s="46"/>
      <c r="D71" s="46"/>
      <c r="E71" s="77"/>
      <c r="F71" s="78"/>
      <c r="G71" s="77"/>
      <c r="H71" s="78"/>
      <c r="I71" s="77"/>
      <c r="J71" s="77"/>
      <c r="K71" s="78"/>
      <c r="L71" s="77"/>
      <c r="M71" s="77"/>
      <c r="N71" s="79" t="str">
        <f>IF(M71&gt;0,RANK(M71,#REF!,0),"")</f>
        <v/>
      </c>
      <c r="O71" s="91"/>
    </row>
    <row r="72" spans="1:15" ht="15.75" x14ac:dyDescent="0.25">
      <c r="A72" s="106">
        <v>14</v>
      </c>
      <c r="B72" s="46"/>
      <c r="C72" s="46"/>
      <c r="D72" s="46"/>
      <c r="E72" s="71">
        <f>C39</f>
        <v>0</v>
      </c>
      <c r="F72" s="72">
        <f>D39</f>
        <v>1</v>
      </c>
      <c r="G72" s="71">
        <f>E39</f>
        <v>0</v>
      </c>
      <c r="H72" s="72">
        <f>F39</f>
        <v>1</v>
      </c>
      <c r="I72" s="71">
        <f>H39</f>
        <v>0</v>
      </c>
      <c r="J72" s="72">
        <f>I39</f>
        <v>1</v>
      </c>
      <c r="K72" s="73">
        <f>K39</f>
        <v>0</v>
      </c>
      <c r="L72" s="74">
        <f>L39</f>
        <v>1</v>
      </c>
      <c r="M72" s="75">
        <f>M39</f>
        <v>0</v>
      </c>
      <c r="N72" s="76" t="str">
        <f>IF(M72&gt;0,RANK(M72,#REF!,0),"")</f>
        <v/>
      </c>
      <c r="O72" s="90"/>
    </row>
    <row r="73" spans="1:15" ht="15.75" x14ac:dyDescent="0.25">
      <c r="A73" s="107"/>
      <c r="B73" s="46"/>
      <c r="C73" s="46"/>
      <c r="D73" s="46"/>
      <c r="E73" s="77"/>
      <c r="F73" s="78"/>
      <c r="G73" s="77"/>
      <c r="H73" s="78"/>
      <c r="I73" s="77"/>
      <c r="J73" s="77"/>
      <c r="K73" s="78"/>
      <c r="L73" s="77"/>
      <c r="M73" s="77"/>
      <c r="N73" s="79" t="str">
        <f>IF(M73&gt;0,RANK(M73,#REF!,0),"")</f>
        <v/>
      </c>
      <c r="O73" s="91"/>
    </row>
    <row r="74" spans="1:15" ht="15.75" x14ac:dyDescent="0.25">
      <c r="A74" s="106">
        <v>15</v>
      </c>
      <c r="B74" s="46"/>
      <c r="C74" s="46"/>
      <c r="D74" s="46"/>
      <c r="E74" s="71">
        <f>C40</f>
        <v>0</v>
      </c>
      <c r="F74" s="72">
        <f>D40</f>
        <v>1</v>
      </c>
      <c r="G74" s="71">
        <f>E40</f>
        <v>0</v>
      </c>
      <c r="H74" s="72">
        <f>F40</f>
        <v>1</v>
      </c>
      <c r="I74" s="74">
        <f>H40</f>
        <v>0</v>
      </c>
      <c r="J74" s="72">
        <f>I40</f>
        <v>1</v>
      </c>
      <c r="K74" s="73">
        <f>K40</f>
        <v>0</v>
      </c>
      <c r="L74" s="74">
        <f>L40</f>
        <v>1</v>
      </c>
      <c r="M74" s="75">
        <f>M40</f>
        <v>0</v>
      </c>
      <c r="N74" s="76" t="str">
        <f>IF(M74&gt;0,RANK(M74,#REF!,0),"")</f>
        <v/>
      </c>
      <c r="O74" s="90"/>
    </row>
    <row r="75" spans="1:15" ht="15.75" x14ac:dyDescent="0.25">
      <c r="A75" s="107"/>
      <c r="B75" s="46"/>
      <c r="C75" s="46"/>
      <c r="D75" s="46"/>
      <c r="E75" s="77"/>
      <c r="F75" s="78"/>
      <c r="G75" s="77"/>
      <c r="H75" s="78"/>
      <c r="I75" s="77"/>
      <c r="J75" s="78"/>
      <c r="K75" s="78"/>
      <c r="L75" s="77"/>
      <c r="M75" s="77"/>
      <c r="N75" s="79" t="str">
        <f>IF(M75&gt;0,RANK(M75,#REF!,0),"")</f>
        <v/>
      </c>
      <c r="O75" s="91"/>
    </row>
  </sheetData>
  <sheetProtection algorithmName="SHA-512" hashValue="/iJtWqhmCMY+TgaDpZnDLAMsTUhOoTuJswyDlFYC8SkLGNHaGlhD8zU0zibV17Yo77OjRTd03ZGO22h2jJ5sMA==" saltValue="ohZFk0XYXCzcAPRzw96j8w==" spinCount="100000" sheet="1" objects="1" scenarios="1"/>
  <mergeCells count="36">
    <mergeCell ref="A72:A73"/>
    <mergeCell ref="A74:A75"/>
    <mergeCell ref="A60:A61"/>
    <mergeCell ref="A62:A63"/>
    <mergeCell ref="A64:A65"/>
    <mergeCell ref="A66:A67"/>
    <mergeCell ref="A68:A69"/>
    <mergeCell ref="A70:A71"/>
    <mergeCell ref="A48:A49"/>
    <mergeCell ref="A50:A51"/>
    <mergeCell ref="A52:A53"/>
    <mergeCell ref="A54:A55"/>
    <mergeCell ref="A56:A57"/>
    <mergeCell ref="A58:A59"/>
    <mergeCell ref="A43:D44"/>
    <mergeCell ref="E44:F44"/>
    <mergeCell ref="G44:H44"/>
    <mergeCell ref="I44:J44"/>
    <mergeCell ref="K44:L44"/>
    <mergeCell ref="A46:A47"/>
    <mergeCell ref="M3:N3"/>
    <mergeCell ref="O3:P3"/>
    <mergeCell ref="Q3:R3"/>
    <mergeCell ref="C24:D24"/>
    <mergeCell ref="E24:F24"/>
    <mergeCell ref="G24:G25"/>
    <mergeCell ref="H24:I24"/>
    <mergeCell ref="J24:J25"/>
    <mergeCell ref="K24:L24"/>
    <mergeCell ref="M24:M25"/>
    <mergeCell ref="A2:B2"/>
    <mergeCell ref="C3:D3"/>
    <mergeCell ref="E3:F3"/>
    <mergeCell ref="G3:H3"/>
    <mergeCell ref="I3:J3"/>
    <mergeCell ref="K3:L3"/>
  </mergeCells>
  <conditionalFormatting sqref="N47:N75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conditionalFormatting sqref="N46">
    <cfRule type="cellIs" dxfId="8" priority="4" operator="equal">
      <formula>3</formula>
    </cfRule>
    <cfRule type="cellIs" dxfId="7" priority="5" operator="equal">
      <formula>2</formula>
    </cfRule>
    <cfRule type="cellIs" dxfId="6" priority="6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75"/>
  <sheetViews>
    <sheetView tabSelected="1" zoomScale="60" zoomScaleNormal="60" workbookViewId="0">
      <selection activeCell="N30" sqref="N30"/>
    </sheetView>
  </sheetViews>
  <sheetFormatPr defaultRowHeight="15" x14ac:dyDescent="0.25"/>
  <cols>
    <col min="2" max="2" width="23" customWidth="1"/>
    <col min="3" max="3" width="20.5703125" customWidth="1"/>
    <col min="4" max="4" width="15.5703125" customWidth="1"/>
    <col min="5" max="5" width="16" customWidth="1"/>
    <col min="6" max="6" width="17.28515625" customWidth="1"/>
    <col min="7" max="7" width="17.7109375" customWidth="1"/>
    <col min="8" max="8" width="18.5703125" customWidth="1"/>
    <col min="9" max="9" width="14.28515625" customWidth="1"/>
    <col min="10" max="10" width="19" customWidth="1"/>
    <col min="11" max="11" width="13.5703125" customWidth="1"/>
    <col min="12" max="12" width="15.42578125" customWidth="1"/>
    <col min="13" max="13" width="20.42578125" customWidth="1"/>
    <col min="14" max="14" width="13.5703125" customWidth="1"/>
    <col min="15" max="15" width="17.28515625" customWidth="1"/>
    <col min="16" max="16" width="11" customWidth="1"/>
    <col min="17" max="17" width="16.5703125" customWidth="1"/>
    <col min="18" max="18" width="17" customWidth="1"/>
  </cols>
  <sheetData>
    <row r="1" spans="1:18" ht="15.75" thickBot="1" x14ac:dyDescent="0.3"/>
    <row r="2" spans="1:18" ht="23.25" x14ac:dyDescent="0.35">
      <c r="A2" s="114"/>
      <c r="B2" s="114"/>
      <c r="C2" s="6"/>
      <c r="D2" s="7"/>
      <c r="E2" s="7"/>
      <c r="F2" s="8"/>
      <c r="G2" s="6"/>
      <c r="H2" s="7"/>
      <c r="I2" s="7"/>
      <c r="J2" s="8"/>
      <c r="K2" s="6"/>
      <c r="L2" s="7"/>
      <c r="M2" s="7"/>
      <c r="N2" s="8"/>
      <c r="O2" s="6"/>
      <c r="P2" s="7"/>
      <c r="Q2" s="7"/>
      <c r="R2" s="8"/>
    </row>
    <row r="3" spans="1:18" ht="15.75" thickBot="1" x14ac:dyDescent="0.3">
      <c r="A3" s="9"/>
      <c r="B3" s="10"/>
      <c r="C3" s="108" t="s">
        <v>22</v>
      </c>
      <c r="D3" s="109"/>
      <c r="E3" s="110" t="s">
        <v>37</v>
      </c>
      <c r="F3" s="111"/>
      <c r="G3" s="108" t="s">
        <v>23</v>
      </c>
      <c r="H3" s="109"/>
      <c r="I3" s="110" t="s">
        <v>38</v>
      </c>
      <c r="J3" s="111"/>
      <c r="K3" s="108" t="s">
        <v>24</v>
      </c>
      <c r="L3" s="109"/>
      <c r="M3" s="110" t="s">
        <v>39</v>
      </c>
      <c r="N3" s="111"/>
      <c r="O3" s="108" t="s">
        <v>25</v>
      </c>
      <c r="P3" s="109"/>
      <c r="Q3" s="110" t="s">
        <v>40</v>
      </c>
      <c r="R3" s="111"/>
    </row>
    <row r="4" spans="1:18" ht="36.75" x14ac:dyDescent="0.25">
      <c r="A4" s="36" t="s">
        <v>6</v>
      </c>
      <c r="B4" s="37" t="s">
        <v>2</v>
      </c>
      <c r="C4" s="38" t="s">
        <v>26</v>
      </c>
      <c r="D4" s="39" t="s">
        <v>27</v>
      </c>
      <c r="E4" s="40" t="s">
        <v>28</v>
      </c>
      <c r="F4" s="13" t="s">
        <v>29</v>
      </c>
      <c r="G4" s="38" t="s">
        <v>26</v>
      </c>
      <c r="H4" s="39" t="s">
        <v>27</v>
      </c>
      <c r="I4" s="40" t="s">
        <v>28</v>
      </c>
      <c r="J4" s="13" t="s">
        <v>29</v>
      </c>
      <c r="K4" s="38" t="s">
        <v>26</v>
      </c>
      <c r="L4" s="39" t="s">
        <v>27</v>
      </c>
      <c r="M4" s="40" t="s">
        <v>28</v>
      </c>
      <c r="N4" s="13" t="s">
        <v>29</v>
      </c>
      <c r="O4" s="38" t="s">
        <v>26</v>
      </c>
      <c r="P4" s="39" t="s">
        <v>27</v>
      </c>
      <c r="Q4" s="40" t="s">
        <v>28</v>
      </c>
      <c r="R4" s="13" t="s">
        <v>29</v>
      </c>
    </row>
    <row r="5" spans="1:18" x14ac:dyDescent="0.25">
      <c r="A5" s="14">
        <v>1</v>
      </c>
      <c r="B5" s="15"/>
      <c r="C5" s="16">
        <v>0</v>
      </c>
      <c r="D5" s="17">
        <v>0</v>
      </c>
      <c r="E5" s="18">
        <v>0</v>
      </c>
      <c r="F5" s="19">
        <f>C5*60+D5+(E5/100)</f>
        <v>0</v>
      </c>
      <c r="G5" s="16">
        <v>0</v>
      </c>
      <c r="H5" s="17">
        <v>0</v>
      </c>
      <c r="I5" s="18">
        <v>0</v>
      </c>
      <c r="J5" s="19">
        <f t="shared" ref="J5:J19" si="0">G5*60+H5+(I5/100)</f>
        <v>0</v>
      </c>
      <c r="K5" s="16">
        <v>0</v>
      </c>
      <c r="L5" s="17">
        <v>0</v>
      </c>
      <c r="M5" s="18">
        <v>0</v>
      </c>
      <c r="N5" s="19">
        <f t="shared" ref="N5:N19" si="1">K5*60+L5+(M5/100)</f>
        <v>0</v>
      </c>
      <c r="O5" s="16">
        <v>0</v>
      </c>
      <c r="P5" s="17">
        <v>0</v>
      </c>
      <c r="Q5" s="18">
        <v>0</v>
      </c>
      <c r="R5" s="19">
        <f>O5*60+P5+(Q5/100)</f>
        <v>0</v>
      </c>
    </row>
    <row r="6" spans="1:18" x14ac:dyDescent="0.25">
      <c r="A6" s="14">
        <v>2</v>
      </c>
      <c r="B6" s="15"/>
      <c r="C6" s="16">
        <v>0</v>
      </c>
      <c r="D6" s="17">
        <v>0</v>
      </c>
      <c r="E6" s="18">
        <v>0</v>
      </c>
      <c r="F6" s="19">
        <f>C6*60+D6+(E6/100)</f>
        <v>0</v>
      </c>
      <c r="G6" s="16">
        <v>0</v>
      </c>
      <c r="H6" s="17">
        <v>0</v>
      </c>
      <c r="I6" s="18">
        <v>0</v>
      </c>
      <c r="J6" s="19">
        <f t="shared" si="0"/>
        <v>0</v>
      </c>
      <c r="K6" s="16">
        <v>0</v>
      </c>
      <c r="L6" s="17">
        <v>0</v>
      </c>
      <c r="M6" s="18">
        <v>0</v>
      </c>
      <c r="N6" s="19">
        <f t="shared" si="1"/>
        <v>0</v>
      </c>
      <c r="O6" s="16">
        <v>0</v>
      </c>
      <c r="P6" s="17">
        <v>0</v>
      </c>
      <c r="Q6" s="18">
        <v>0</v>
      </c>
      <c r="R6" s="19">
        <f t="shared" ref="R6:R9" si="2">O6*60+P6+(Q6/100)</f>
        <v>0</v>
      </c>
    </row>
    <row r="7" spans="1:18" x14ac:dyDescent="0.25">
      <c r="A7" s="14">
        <v>3</v>
      </c>
      <c r="B7" s="15"/>
      <c r="C7" s="16">
        <v>0</v>
      </c>
      <c r="D7" s="17">
        <v>0</v>
      </c>
      <c r="E7" s="18">
        <v>0</v>
      </c>
      <c r="F7" s="19">
        <f t="shared" ref="F7:F9" si="3">C7*60+D7+(E7/100)</f>
        <v>0</v>
      </c>
      <c r="G7" s="16">
        <v>0</v>
      </c>
      <c r="H7" s="17">
        <v>0</v>
      </c>
      <c r="I7" s="18">
        <v>0</v>
      </c>
      <c r="J7" s="19">
        <f t="shared" si="0"/>
        <v>0</v>
      </c>
      <c r="K7" s="16">
        <v>0</v>
      </c>
      <c r="L7" s="17">
        <v>0</v>
      </c>
      <c r="M7" s="18">
        <v>0</v>
      </c>
      <c r="N7" s="19">
        <f t="shared" si="1"/>
        <v>0</v>
      </c>
      <c r="O7" s="16">
        <v>0</v>
      </c>
      <c r="P7" s="17">
        <v>0</v>
      </c>
      <c r="Q7" s="18">
        <v>0</v>
      </c>
      <c r="R7" s="19">
        <f t="shared" si="2"/>
        <v>0</v>
      </c>
    </row>
    <row r="8" spans="1:18" x14ac:dyDescent="0.25">
      <c r="A8" s="14">
        <v>4</v>
      </c>
      <c r="B8" s="15"/>
      <c r="C8" s="16">
        <v>0</v>
      </c>
      <c r="D8" s="17">
        <v>0</v>
      </c>
      <c r="E8" s="18">
        <v>0</v>
      </c>
      <c r="F8" s="19">
        <f t="shared" si="3"/>
        <v>0</v>
      </c>
      <c r="G8" s="16">
        <v>0</v>
      </c>
      <c r="H8" s="17">
        <v>0</v>
      </c>
      <c r="I8" s="18">
        <v>0</v>
      </c>
      <c r="J8" s="19">
        <f t="shared" si="0"/>
        <v>0</v>
      </c>
      <c r="K8" s="16">
        <v>0</v>
      </c>
      <c r="L8" s="17">
        <v>0</v>
      </c>
      <c r="M8" s="18">
        <v>0</v>
      </c>
      <c r="N8" s="19">
        <f t="shared" si="1"/>
        <v>0</v>
      </c>
      <c r="O8" s="16">
        <v>0</v>
      </c>
      <c r="P8" s="17">
        <v>0</v>
      </c>
      <c r="Q8" s="18">
        <v>0</v>
      </c>
      <c r="R8" s="19">
        <f t="shared" si="2"/>
        <v>0</v>
      </c>
    </row>
    <row r="9" spans="1:18" ht="15.75" thickBot="1" x14ac:dyDescent="0.3">
      <c r="A9" s="14">
        <v>5</v>
      </c>
      <c r="B9" s="15"/>
      <c r="C9" s="20">
        <v>0</v>
      </c>
      <c r="D9" s="21">
        <v>0</v>
      </c>
      <c r="E9" s="22">
        <v>0</v>
      </c>
      <c r="F9" s="23">
        <f t="shared" si="3"/>
        <v>0</v>
      </c>
      <c r="G9" s="20">
        <v>0</v>
      </c>
      <c r="H9" s="21">
        <v>0</v>
      </c>
      <c r="I9" s="22">
        <v>0</v>
      </c>
      <c r="J9" s="23">
        <f t="shared" si="0"/>
        <v>0</v>
      </c>
      <c r="K9" s="20">
        <v>0</v>
      </c>
      <c r="L9" s="21">
        <v>0</v>
      </c>
      <c r="M9" s="22">
        <v>0</v>
      </c>
      <c r="N9" s="23">
        <f t="shared" si="1"/>
        <v>0</v>
      </c>
      <c r="O9" s="20">
        <v>0</v>
      </c>
      <c r="P9" s="21">
        <v>0</v>
      </c>
      <c r="Q9" s="22">
        <v>0</v>
      </c>
      <c r="R9" s="23">
        <f t="shared" si="2"/>
        <v>0</v>
      </c>
    </row>
    <row r="10" spans="1:18" x14ac:dyDescent="0.25">
      <c r="A10" s="14">
        <v>6</v>
      </c>
      <c r="B10" s="15"/>
      <c r="C10" s="16">
        <v>0</v>
      </c>
      <c r="D10" s="17">
        <v>0</v>
      </c>
      <c r="E10" s="18">
        <v>0</v>
      </c>
      <c r="F10" s="19">
        <f>C10*60+D10+(E10/100)</f>
        <v>0</v>
      </c>
      <c r="G10" s="16">
        <v>0</v>
      </c>
      <c r="H10" s="17">
        <v>0</v>
      </c>
      <c r="I10" s="18">
        <v>0</v>
      </c>
      <c r="J10" s="19">
        <f t="shared" si="0"/>
        <v>0</v>
      </c>
      <c r="K10" s="16">
        <v>0</v>
      </c>
      <c r="L10" s="17">
        <v>0</v>
      </c>
      <c r="M10" s="18">
        <v>0</v>
      </c>
      <c r="N10" s="19">
        <f t="shared" si="1"/>
        <v>0</v>
      </c>
      <c r="O10" s="16">
        <v>0</v>
      </c>
      <c r="P10" s="17">
        <v>0</v>
      </c>
      <c r="Q10" s="18">
        <v>0</v>
      </c>
      <c r="R10" s="19">
        <f>O10*60+P10+(Q10/100)</f>
        <v>0</v>
      </c>
    </row>
    <row r="11" spans="1:18" x14ac:dyDescent="0.25">
      <c r="A11" s="14">
        <v>7</v>
      </c>
      <c r="B11" s="15"/>
      <c r="C11" s="16">
        <v>0</v>
      </c>
      <c r="D11" s="17">
        <v>0</v>
      </c>
      <c r="E11" s="18">
        <v>0</v>
      </c>
      <c r="F11" s="19">
        <f>C11*60+D11+(E11/100)</f>
        <v>0</v>
      </c>
      <c r="G11" s="16">
        <v>0</v>
      </c>
      <c r="H11" s="17">
        <v>0</v>
      </c>
      <c r="I11" s="18">
        <v>0</v>
      </c>
      <c r="J11" s="19">
        <f t="shared" si="0"/>
        <v>0</v>
      </c>
      <c r="K11" s="16">
        <v>0</v>
      </c>
      <c r="L11" s="17">
        <v>0</v>
      </c>
      <c r="M11" s="18">
        <v>0</v>
      </c>
      <c r="N11" s="19">
        <f t="shared" si="1"/>
        <v>0</v>
      </c>
      <c r="O11" s="16">
        <v>0</v>
      </c>
      <c r="P11" s="17">
        <v>0</v>
      </c>
      <c r="Q11" s="18">
        <v>0</v>
      </c>
      <c r="R11" s="19">
        <f t="shared" ref="R11:R14" si="4">O11*60+P11+(Q11/100)</f>
        <v>0</v>
      </c>
    </row>
    <row r="12" spans="1:18" x14ac:dyDescent="0.25">
      <c r="A12" s="14">
        <v>8</v>
      </c>
      <c r="B12" s="15"/>
      <c r="C12" s="16">
        <v>0</v>
      </c>
      <c r="D12" s="17">
        <v>0</v>
      </c>
      <c r="E12" s="18">
        <v>0</v>
      </c>
      <c r="F12" s="19">
        <f t="shared" ref="F12:F14" si="5">C12*60+D12+(E12/100)</f>
        <v>0</v>
      </c>
      <c r="G12" s="16">
        <v>0</v>
      </c>
      <c r="H12" s="17">
        <v>0</v>
      </c>
      <c r="I12" s="18">
        <v>0</v>
      </c>
      <c r="J12" s="19">
        <f t="shared" si="0"/>
        <v>0</v>
      </c>
      <c r="K12" s="16">
        <v>0</v>
      </c>
      <c r="L12" s="17">
        <v>0</v>
      </c>
      <c r="M12" s="18">
        <v>0</v>
      </c>
      <c r="N12" s="19">
        <f t="shared" si="1"/>
        <v>0</v>
      </c>
      <c r="O12" s="16">
        <v>0</v>
      </c>
      <c r="P12" s="17">
        <v>0</v>
      </c>
      <c r="Q12" s="18">
        <v>0</v>
      </c>
      <c r="R12" s="19">
        <f t="shared" si="4"/>
        <v>0</v>
      </c>
    </row>
    <row r="13" spans="1:18" x14ac:dyDescent="0.25">
      <c r="A13" s="14">
        <v>9</v>
      </c>
      <c r="B13" s="15"/>
      <c r="C13" s="16">
        <v>0</v>
      </c>
      <c r="D13" s="17">
        <v>0</v>
      </c>
      <c r="E13" s="18">
        <v>0</v>
      </c>
      <c r="F13" s="19">
        <f t="shared" si="5"/>
        <v>0</v>
      </c>
      <c r="G13" s="16">
        <v>0</v>
      </c>
      <c r="H13" s="17">
        <v>0</v>
      </c>
      <c r="I13" s="18">
        <v>0</v>
      </c>
      <c r="J13" s="19">
        <f t="shared" si="0"/>
        <v>0</v>
      </c>
      <c r="K13" s="16">
        <v>0</v>
      </c>
      <c r="L13" s="17">
        <v>0</v>
      </c>
      <c r="M13" s="18">
        <v>0</v>
      </c>
      <c r="N13" s="19">
        <f t="shared" si="1"/>
        <v>0</v>
      </c>
      <c r="O13" s="16">
        <v>0</v>
      </c>
      <c r="P13" s="17">
        <v>0</v>
      </c>
      <c r="Q13" s="18">
        <v>0</v>
      </c>
      <c r="R13" s="19">
        <f t="shared" si="4"/>
        <v>0</v>
      </c>
    </row>
    <row r="14" spans="1:18" ht="15.75" thickBot="1" x14ac:dyDescent="0.3">
      <c r="A14" s="14">
        <v>10</v>
      </c>
      <c r="B14" s="15"/>
      <c r="C14" s="20">
        <v>0</v>
      </c>
      <c r="D14" s="21">
        <v>0</v>
      </c>
      <c r="E14" s="22">
        <v>0</v>
      </c>
      <c r="F14" s="23">
        <f t="shared" si="5"/>
        <v>0</v>
      </c>
      <c r="G14" s="20">
        <v>0</v>
      </c>
      <c r="H14" s="21">
        <v>0</v>
      </c>
      <c r="I14" s="22">
        <v>0</v>
      </c>
      <c r="J14" s="23">
        <f t="shared" si="0"/>
        <v>0</v>
      </c>
      <c r="K14" s="20">
        <v>0</v>
      </c>
      <c r="L14" s="21">
        <v>0</v>
      </c>
      <c r="M14" s="22">
        <v>0</v>
      </c>
      <c r="N14" s="23">
        <f t="shared" si="1"/>
        <v>0</v>
      </c>
      <c r="O14" s="20">
        <v>0</v>
      </c>
      <c r="P14" s="21">
        <v>0</v>
      </c>
      <c r="Q14" s="22">
        <v>0</v>
      </c>
      <c r="R14" s="23">
        <f t="shared" si="4"/>
        <v>0</v>
      </c>
    </row>
    <row r="15" spans="1:18" x14ac:dyDescent="0.25">
      <c r="A15" s="14">
        <v>11</v>
      </c>
      <c r="B15" s="15"/>
      <c r="C15" s="16">
        <v>0</v>
      </c>
      <c r="D15" s="17">
        <v>0</v>
      </c>
      <c r="E15" s="18">
        <v>0</v>
      </c>
      <c r="F15" s="19">
        <f>C15*60+D15+(E15/100)</f>
        <v>0</v>
      </c>
      <c r="G15" s="16">
        <v>0</v>
      </c>
      <c r="H15" s="17">
        <v>0</v>
      </c>
      <c r="I15" s="18">
        <v>0</v>
      </c>
      <c r="J15" s="19">
        <f t="shared" si="0"/>
        <v>0</v>
      </c>
      <c r="K15" s="16">
        <v>0</v>
      </c>
      <c r="L15" s="17">
        <v>0</v>
      </c>
      <c r="M15" s="18">
        <v>0</v>
      </c>
      <c r="N15" s="19">
        <f t="shared" si="1"/>
        <v>0</v>
      </c>
      <c r="O15" s="16">
        <v>0</v>
      </c>
      <c r="P15" s="17">
        <v>0</v>
      </c>
      <c r="Q15" s="18">
        <v>0</v>
      </c>
      <c r="R15" s="19">
        <f>O15*60+P15+(Q15/100)</f>
        <v>0</v>
      </c>
    </row>
    <row r="16" spans="1:18" x14ac:dyDescent="0.25">
      <c r="A16" s="14">
        <v>12</v>
      </c>
      <c r="B16" s="15"/>
      <c r="C16" s="16">
        <v>0</v>
      </c>
      <c r="D16" s="17">
        <v>0</v>
      </c>
      <c r="E16" s="18">
        <v>0</v>
      </c>
      <c r="F16" s="19">
        <f>C16*60+D16+(E16/100)</f>
        <v>0</v>
      </c>
      <c r="G16" s="16">
        <v>0</v>
      </c>
      <c r="H16" s="17">
        <v>0</v>
      </c>
      <c r="I16" s="18">
        <v>0</v>
      </c>
      <c r="J16" s="19">
        <f t="shared" si="0"/>
        <v>0</v>
      </c>
      <c r="K16" s="16">
        <v>0</v>
      </c>
      <c r="L16" s="17">
        <v>0</v>
      </c>
      <c r="M16" s="18">
        <v>0</v>
      </c>
      <c r="N16" s="19">
        <f t="shared" si="1"/>
        <v>0</v>
      </c>
      <c r="O16" s="16">
        <v>0</v>
      </c>
      <c r="P16" s="17">
        <v>0</v>
      </c>
      <c r="Q16" s="18">
        <v>0</v>
      </c>
      <c r="R16" s="19">
        <f t="shared" ref="R16:R19" si="6">O16*60+P16+(Q16/100)</f>
        <v>0</v>
      </c>
    </row>
    <row r="17" spans="1:18" x14ac:dyDescent="0.25">
      <c r="A17" s="14">
        <v>13</v>
      </c>
      <c r="B17" s="15"/>
      <c r="C17" s="16">
        <v>0</v>
      </c>
      <c r="D17" s="17">
        <v>0</v>
      </c>
      <c r="E17" s="18">
        <v>0</v>
      </c>
      <c r="F17" s="19">
        <f t="shared" ref="F17:F19" si="7">C17*60+D17+(E17/100)</f>
        <v>0</v>
      </c>
      <c r="G17" s="16">
        <v>0</v>
      </c>
      <c r="H17" s="17">
        <v>0</v>
      </c>
      <c r="I17" s="18">
        <v>0</v>
      </c>
      <c r="J17" s="19">
        <f t="shared" si="0"/>
        <v>0</v>
      </c>
      <c r="K17" s="16">
        <v>0</v>
      </c>
      <c r="L17" s="17">
        <v>0</v>
      </c>
      <c r="M17" s="18">
        <v>0</v>
      </c>
      <c r="N17" s="19">
        <f t="shared" si="1"/>
        <v>0</v>
      </c>
      <c r="O17" s="16">
        <v>0</v>
      </c>
      <c r="P17" s="17">
        <v>0</v>
      </c>
      <c r="Q17" s="18">
        <v>0</v>
      </c>
      <c r="R17" s="19">
        <f t="shared" si="6"/>
        <v>0</v>
      </c>
    </row>
    <row r="18" spans="1:18" x14ac:dyDescent="0.25">
      <c r="A18" s="14">
        <v>14</v>
      </c>
      <c r="B18" s="15"/>
      <c r="C18" s="16">
        <v>0</v>
      </c>
      <c r="D18" s="17">
        <v>0</v>
      </c>
      <c r="E18" s="18">
        <v>0</v>
      </c>
      <c r="F18" s="19">
        <f t="shared" si="7"/>
        <v>0</v>
      </c>
      <c r="G18" s="16">
        <v>0</v>
      </c>
      <c r="H18" s="17">
        <v>0</v>
      </c>
      <c r="I18" s="18">
        <v>0</v>
      </c>
      <c r="J18" s="19">
        <f t="shared" si="0"/>
        <v>0</v>
      </c>
      <c r="K18" s="16">
        <v>0</v>
      </c>
      <c r="L18" s="17">
        <v>0</v>
      </c>
      <c r="M18" s="18">
        <v>0</v>
      </c>
      <c r="N18" s="19">
        <f t="shared" si="1"/>
        <v>0</v>
      </c>
      <c r="O18" s="16">
        <v>0</v>
      </c>
      <c r="P18" s="17">
        <v>0</v>
      </c>
      <c r="Q18" s="18">
        <v>0</v>
      </c>
      <c r="R18" s="19">
        <f t="shared" si="6"/>
        <v>0</v>
      </c>
    </row>
    <row r="19" spans="1:18" ht="15.75" thickBot="1" x14ac:dyDescent="0.3">
      <c r="A19" s="14">
        <v>15</v>
      </c>
      <c r="B19" s="15"/>
      <c r="C19" s="20">
        <v>0</v>
      </c>
      <c r="D19" s="21">
        <v>0</v>
      </c>
      <c r="E19" s="22">
        <v>0</v>
      </c>
      <c r="F19" s="23">
        <f t="shared" si="7"/>
        <v>0</v>
      </c>
      <c r="G19" s="20">
        <v>0</v>
      </c>
      <c r="H19" s="21">
        <v>0</v>
      </c>
      <c r="I19" s="22">
        <v>0</v>
      </c>
      <c r="J19" s="23">
        <f t="shared" si="0"/>
        <v>0</v>
      </c>
      <c r="K19" s="20">
        <v>0</v>
      </c>
      <c r="L19" s="21">
        <v>0</v>
      </c>
      <c r="M19" s="22">
        <v>0</v>
      </c>
      <c r="N19" s="23">
        <f t="shared" si="1"/>
        <v>0</v>
      </c>
      <c r="O19" s="20">
        <v>0</v>
      </c>
      <c r="P19" s="21">
        <v>0</v>
      </c>
      <c r="Q19" s="22">
        <v>0</v>
      </c>
      <c r="R19" s="23">
        <f t="shared" si="6"/>
        <v>0</v>
      </c>
    </row>
    <row r="23" spans="1:18" ht="21" x14ac:dyDescent="0.35">
      <c r="A23" s="24"/>
      <c r="C23" s="25"/>
      <c r="D23" s="26"/>
      <c r="E23" s="26"/>
      <c r="F23" s="26"/>
      <c r="G23" s="26"/>
      <c r="H23" s="26"/>
      <c r="I23" s="26"/>
      <c r="J23" s="26"/>
      <c r="K23" s="26"/>
      <c r="L23" s="26"/>
    </row>
    <row r="24" spans="1:18" ht="15.75" thickBot="1" x14ac:dyDescent="0.3">
      <c r="A24" s="27"/>
      <c r="B24" s="28"/>
      <c r="C24" s="125" t="s">
        <v>30</v>
      </c>
      <c r="D24" s="126"/>
      <c r="E24" s="119" t="s">
        <v>31</v>
      </c>
      <c r="F24" s="120"/>
      <c r="G24" s="112" t="s">
        <v>32</v>
      </c>
      <c r="H24" s="119" t="s">
        <v>33</v>
      </c>
      <c r="I24" s="120"/>
      <c r="J24" s="112" t="s">
        <v>34</v>
      </c>
      <c r="K24" s="119" t="s">
        <v>35</v>
      </c>
      <c r="L24" s="120"/>
      <c r="M24" s="112" t="s">
        <v>41</v>
      </c>
    </row>
    <row r="25" spans="1:18" ht="15.75" thickBot="1" x14ac:dyDescent="0.3">
      <c r="A25" s="29" t="s">
        <v>6</v>
      </c>
      <c r="B25" s="28" t="s">
        <v>2</v>
      </c>
      <c r="C25" s="30" t="s">
        <v>4</v>
      </c>
      <c r="D25" s="31" t="s">
        <v>36</v>
      </c>
      <c r="E25" s="30" t="s">
        <v>4</v>
      </c>
      <c r="F25" s="31" t="s">
        <v>36</v>
      </c>
      <c r="G25" s="113"/>
      <c r="H25" s="30" t="s">
        <v>4</v>
      </c>
      <c r="I25" s="31" t="s">
        <v>36</v>
      </c>
      <c r="J25" s="113"/>
      <c r="K25" s="30" t="s">
        <v>4</v>
      </c>
      <c r="L25" s="31" t="s">
        <v>36</v>
      </c>
      <c r="M25" s="113"/>
    </row>
    <row r="26" spans="1:18" x14ac:dyDescent="0.25">
      <c r="A26" s="5">
        <f t="shared" ref="A26:B40" si="8">A5</f>
        <v>1</v>
      </c>
      <c r="B26">
        <f t="shared" si="8"/>
        <v>0</v>
      </c>
      <c r="C26" s="32">
        <f t="shared" ref="C26:C40" si="9">F5</f>
        <v>0</v>
      </c>
      <c r="D26" s="33">
        <f>RANK(C26,C$26:C$41,0)</f>
        <v>1</v>
      </c>
      <c r="E26" s="32">
        <f t="shared" ref="E26:E40" si="10">J5</f>
        <v>0</v>
      </c>
      <c r="F26" s="33">
        <f>RANK(E26,E$26:E$41,0)</f>
        <v>1</v>
      </c>
      <c r="G26" s="34">
        <f>IF(E26=0,0,D26+F26)</f>
        <v>0</v>
      </c>
      <c r="H26" s="32">
        <f t="shared" ref="H26:H40" si="11">N5</f>
        <v>0</v>
      </c>
      <c r="I26" s="33">
        <f>RANK(H26,H$26:H$41,0)</f>
        <v>1</v>
      </c>
      <c r="J26" s="34">
        <f>IF(H26=0,0,G26+I26)</f>
        <v>0</v>
      </c>
      <c r="K26" s="35">
        <f t="shared" ref="K26:K40" si="12">R5</f>
        <v>0</v>
      </c>
      <c r="L26" s="33">
        <f>RANK(K26,K$26:K$41,0)</f>
        <v>1</v>
      </c>
      <c r="M26" s="34">
        <f>IF(K26=0,0,J26+L26)</f>
        <v>0</v>
      </c>
    </row>
    <row r="27" spans="1:18" x14ac:dyDescent="0.25">
      <c r="A27" s="5">
        <f t="shared" si="8"/>
        <v>2</v>
      </c>
      <c r="B27">
        <f t="shared" si="8"/>
        <v>0</v>
      </c>
      <c r="C27" s="32">
        <f t="shared" si="9"/>
        <v>0</v>
      </c>
      <c r="D27" s="33">
        <f>RANK(C27,C$26:C$41,0)</f>
        <v>1</v>
      </c>
      <c r="E27" s="32">
        <f t="shared" si="10"/>
        <v>0</v>
      </c>
      <c r="F27" s="33">
        <f>RANK(E27,E$26:E$41,0)</f>
        <v>1</v>
      </c>
      <c r="G27" s="34">
        <f t="shared" ref="G27:G30" si="13">IF(E27=0,0,D27+F27)</f>
        <v>0</v>
      </c>
      <c r="H27" s="32">
        <f t="shared" si="11"/>
        <v>0</v>
      </c>
      <c r="I27" s="33">
        <f>RANK(H27,H$26:H$41,0)</f>
        <v>1</v>
      </c>
      <c r="J27" s="34">
        <f t="shared" ref="J27:J30" si="14">IF(H27=0,0,G27+I27)</f>
        <v>0</v>
      </c>
      <c r="K27" s="35">
        <f t="shared" si="12"/>
        <v>0</v>
      </c>
      <c r="L27" s="33">
        <f>RANK(K27,K$26:K$41,0)</f>
        <v>1</v>
      </c>
      <c r="M27" s="34">
        <f t="shared" ref="M27:M30" si="15">IF(K27=0,0,J27+L27)</f>
        <v>0</v>
      </c>
    </row>
    <row r="28" spans="1:18" x14ac:dyDescent="0.25">
      <c r="A28" s="5">
        <f t="shared" si="8"/>
        <v>3</v>
      </c>
      <c r="B28">
        <f t="shared" si="8"/>
        <v>0</v>
      </c>
      <c r="C28" s="32">
        <f t="shared" si="9"/>
        <v>0</v>
      </c>
      <c r="D28" s="33">
        <f>RANK(C28,C$26:C$41,0)</f>
        <v>1</v>
      </c>
      <c r="E28" s="32">
        <f t="shared" si="10"/>
        <v>0</v>
      </c>
      <c r="F28" s="33">
        <f>RANK(E28,E$26:E$41,0)</f>
        <v>1</v>
      </c>
      <c r="G28" s="34">
        <f t="shared" si="13"/>
        <v>0</v>
      </c>
      <c r="H28" s="32">
        <f t="shared" si="11"/>
        <v>0</v>
      </c>
      <c r="I28" s="33">
        <f>RANK(H28,H$26:H$41,0)</f>
        <v>1</v>
      </c>
      <c r="J28" s="34">
        <f t="shared" si="14"/>
        <v>0</v>
      </c>
      <c r="K28" s="35">
        <f t="shared" si="12"/>
        <v>0</v>
      </c>
      <c r="L28" s="33">
        <f>RANK(K28,K$26:K$41,0)</f>
        <v>1</v>
      </c>
      <c r="M28" s="34">
        <f t="shared" si="15"/>
        <v>0</v>
      </c>
    </row>
    <row r="29" spans="1:18" x14ac:dyDescent="0.25">
      <c r="A29" s="5">
        <f t="shared" si="8"/>
        <v>4</v>
      </c>
      <c r="B29">
        <f t="shared" si="8"/>
        <v>0</v>
      </c>
      <c r="C29" s="32">
        <f t="shared" si="9"/>
        <v>0</v>
      </c>
      <c r="D29" s="33">
        <f>RANK(C29,C$26:C$41,0)</f>
        <v>1</v>
      </c>
      <c r="E29" s="32">
        <f t="shared" si="10"/>
        <v>0</v>
      </c>
      <c r="F29" s="33">
        <f>RANK(E29,E$26:E$41,0)</f>
        <v>1</v>
      </c>
      <c r="G29" s="34">
        <f t="shared" si="13"/>
        <v>0</v>
      </c>
      <c r="H29" s="32">
        <f t="shared" si="11"/>
        <v>0</v>
      </c>
      <c r="I29" s="33">
        <f>RANK(H29,H$26:H$41,0)</f>
        <v>1</v>
      </c>
      <c r="J29" s="34">
        <f t="shared" si="14"/>
        <v>0</v>
      </c>
      <c r="K29" s="35">
        <f t="shared" si="12"/>
        <v>0</v>
      </c>
      <c r="L29" s="33">
        <f>RANK(K29,K$26:K$41,0)</f>
        <v>1</v>
      </c>
      <c r="M29" s="34">
        <f t="shared" si="15"/>
        <v>0</v>
      </c>
    </row>
    <row r="30" spans="1:18" x14ac:dyDescent="0.25">
      <c r="A30" s="5">
        <f t="shared" si="8"/>
        <v>5</v>
      </c>
      <c r="B30">
        <f t="shared" si="8"/>
        <v>0</v>
      </c>
      <c r="C30" s="32">
        <f t="shared" si="9"/>
        <v>0</v>
      </c>
      <c r="D30" s="33">
        <f>RANK(C30,C$26:C$41,0)</f>
        <v>1</v>
      </c>
      <c r="E30" s="32">
        <f t="shared" si="10"/>
        <v>0</v>
      </c>
      <c r="F30" s="33">
        <f>RANK(E30,E$26:E$41,0)</f>
        <v>1</v>
      </c>
      <c r="G30" s="34">
        <f t="shared" si="13"/>
        <v>0</v>
      </c>
      <c r="H30" s="35">
        <f t="shared" si="11"/>
        <v>0</v>
      </c>
      <c r="I30" s="33">
        <f>RANK(H30,H$26:H$41,0)</f>
        <v>1</v>
      </c>
      <c r="J30" s="34">
        <f t="shared" si="14"/>
        <v>0</v>
      </c>
      <c r="K30" s="35">
        <f t="shared" si="12"/>
        <v>0</v>
      </c>
      <c r="L30" s="33">
        <f>RANK(K30,K$26:K$41,0)</f>
        <v>1</v>
      </c>
      <c r="M30" s="34">
        <f t="shared" si="15"/>
        <v>0</v>
      </c>
    </row>
    <row r="31" spans="1:18" x14ac:dyDescent="0.25">
      <c r="A31" s="5">
        <f t="shared" si="8"/>
        <v>6</v>
      </c>
      <c r="B31">
        <f t="shared" si="8"/>
        <v>0</v>
      </c>
      <c r="C31" s="32">
        <f t="shared" si="9"/>
        <v>0</v>
      </c>
      <c r="D31" s="33">
        <f>RANK(C31,C$26:C$41,0)</f>
        <v>1</v>
      </c>
      <c r="E31" s="32">
        <f t="shared" si="10"/>
        <v>0</v>
      </c>
      <c r="F31" s="33">
        <f>RANK(E31,E$26:E$41,0)</f>
        <v>1</v>
      </c>
      <c r="G31" s="34">
        <f>IF(E31=0,0,D31+F31)</f>
        <v>0</v>
      </c>
      <c r="H31" s="32">
        <f t="shared" si="11"/>
        <v>0</v>
      </c>
      <c r="I31" s="33">
        <f>RANK(H31,H$26:H$41,0)</f>
        <v>1</v>
      </c>
      <c r="J31" s="34">
        <f>IF(H31=0,0,G31+I31)</f>
        <v>0</v>
      </c>
      <c r="K31" s="35">
        <f t="shared" si="12"/>
        <v>0</v>
      </c>
      <c r="L31" s="33">
        <f>RANK(K31,K$26:K$41,0)</f>
        <v>1</v>
      </c>
      <c r="M31" s="34">
        <f>IF(K31=0,0,J31+L31)</f>
        <v>0</v>
      </c>
    </row>
    <row r="32" spans="1:18" x14ac:dyDescent="0.25">
      <c r="A32" s="5">
        <f t="shared" si="8"/>
        <v>7</v>
      </c>
      <c r="B32">
        <f t="shared" si="8"/>
        <v>0</v>
      </c>
      <c r="C32" s="32">
        <f t="shared" si="9"/>
        <v>0</v>
      </c>
      <c r="D32" s="33">
        <f>RANK(C32,C$26:C$41,0)</f>
        <v>1</v>
      </c>
      <c r="E32" s="32">
        <f t="shared" si="10"/>
        <v>0</v>
      </c>
      <c r="F32" s="33">
        <f>RANK(E32,E$26:E$41,0)</f>
        <v>1</v>
      </c>
      <c r="G32" s="34">
        <f t="shared" ref="G32:G35" si="16">IF(E32=0,0,D32+F32)</f>
        <v>0</v>
      </c>
      <c r="H32" s="32">
        <f t="shared" si="11"/>
        <v>0</v>
      </c>
      <c r="I32" s="33">
        <f>RANK(H32,H$26:H$41,0)</f>
        <v>1</v>
      </c>
      <c r="J32" s="34">
        <f t="shared" ref="J32:J35" si="17">IF(H32=0,0,G32+I32)</f>
        <v>0</v>
      </c>
      <c r="K32" s="35">
        <f t="shared" si="12"/>
        <v>0</v>
      </c>
      <c r="L32" s="33">
        <f>RANK(K32,K$26:K$41,0)</f>
        <v>1</v>
      </c>
      <c r="M32" s="34">
        <f t="shared" ref="M32:M35" si="18">IF(K32=0,0,J32+L32)</f>
        <v>0</v>
      </c>
    </row>
    <row r="33" spans="1:15" x14ac:dyDescent="0.25">
      <c r="A33" s="5">
        <f t="shared" si="8"/>
        <v>8</v>
      </c>
      <c r="B33">
        <f t="shared" si="8"/>
        <v>0</v>
      </c>
      <c r="C33" s="32">
        <f t="shared" si="9"/>
        <v>0</v>
      </c>
      <c r="D33" s="33">
        <f>RANK(C33,C$26:C$41,0)</f>
        <v>1</v>
      </c>
      <c r="E33" s="32">
        <f t="shared" si="10"/>
        <v>0</v>
      </c>
      <c r="F33" s="33">
        <f>RANK(E33,E$26:E$41,0)</f>
        <v>1</v>
      </c>
      <c r="G33" s="34">
        <f t="shared" si="16"/>
        <v>0</v>
      </c>
      <c r="H33" s="32">
        <f t="shared" si="11"/>
        <v>0</v>
      </c>
      <c r="I33" s="33">
        <f>RANK(H33,H$26:H$41,0)</f>
        <v>1</v>
      </c>
      <c r="J33" s="34">
        <f t="shared" si="17"/>
        <v>0</v>
      </c>
      <c r="K33" s="35">
        <f t="shared" si="12"/>
        <v>0</v>
      </c>
      <c r="L33" s="33">
        <f>RANK(K33,K$26:K$41,0)</f>
        <v>1</v>
      </c>
      <c r="M33" s="34">
        <f t="shared" si="18"/>
        <v>0</v>
      </c>
    </row>
    <row r="34" spans="1:15" x14ac:dyDescent="0.25">
      <c r="A34" s="5">
        <f t="shared" si="8"/>
        <v>9</v>
      </c>
      <c r="B34">
        <f t="shared" si="8"/>
        <v>0</v>
      </c>
      <c r="C34" s="32">
        <f t="shared" si="9"/>
        <v>0</v>
      </c>
      <c r="D34" s="33">
        <f>RANK(C34,C$26:C$41,0)</f>
        <v>1</v>
      </c>
      <c r="E34" s="32">
        <f t="shared" si="10"/>
        <v>0</v>
      </c>
      <c r="F34" s="33">
        <f>RANK(E34,E$26:E$41,0)</f>
        <v>1</v>
      </c>
      <c r="G34" s="34">
        <f t="shared" si="16"/>
        <v>0</v>
      </c>
      <c r="H34" s="32">
        <f t="shared" si="11"/>
        <v>0</v>
      </c>
      <c r="I34" s="33">
        <f>RANK(H34,H$26:H$41,0)</f>
        <v>1</v>
      </c>
      <c r="J34" s="34">
        <f t="shared" si="17"/>
        <v>0</v>
      </c>
      <c r="K34" s="35">
        <f t="shared" si="12"/>
        <v>0</v>
      </c>
      <c r="L34" s="33">
        <f>RANK(K34,K$26:K$41,0)</f>
        <v>1</v>
      </c>
      <c r="M34" s="34">
        <f t="shared" si="18"/>
        <v>0</v>
      </c>
    </row>
    <row r="35" spans="1:15" x14ac:dyDescent="0.25">
      <c r="A35" s="5">
        <f t="shared" si="8"/>
        <v>10</v>
      </c>
      <c r="B35">
        <f t="shared" si="8"/>
        <v>0</v>
      </c>
      <c r="C35" s="32">
        <f t="shared" si="9"/>
        <v>0</v>
      </c>
      <c r="D35" s="33">
        <f>RANK(C35,C$26:C$41,0)</f>
        <v>1</v>
      </c>
      <c r="E35" s="32">
        <f t="shared" si="10"/>
        <v>0</v>
      </c>
      <c r="F35" s="33">
        <f>RANK(E35,E$26:E$41,0)</f>
        <v>1</v>
      </c>
      <c r="G35" s="34">
        <f t="shared" si="16"/>
        <v>0</v>
      </c>
      <c r="H35" s="35">
        <f t="shared" si="11"/>
        <v>0</v>
      </c>
      <c r="I35" s="33">
        <f>RANK(H35,H$26:H$41,0)</f>
        <v>1</v>
      </c>
      <c r="J35" s="34">
        <f t="shared" si="17"/>
        <v>0</v>
      </c>
      <c r="K35" s="35">
        <f t="shared" si="12"/>
        <v>0</v>
      </c>
      <c r="L35" s="33">
        <f>RANK(K35,K$26:K$41,0)</f>
        <v>1</v>
      </c>
      <c r="M35" s="34">
        <f t="shared" si="18"/>
        <v>0</v>
      </c>
    </row>
    <row r="36" spans="1:15" x14ac:dyDescent="0.25">
      <c r="A36" s="5">
        <f t="shared" si="8"/>
        <v>11</v>
      </c>
      <c r="B36">
        <f t="shared" si="8"/>
        <v>0</v>
      </c>
      <c r="C36" s="32">
        <f t="shared" si="9"/>
        <v>0</v>
      </c>
      <c r="D36" s="33">
        <f>RANK(C36,C$26:C$41,0)</f>
        <v>1</v>
      </c>
      <c r="E36" s="32">
        <f t="shared" si="10"/>
        <v>0</v>
      </c>
      <c r="F36" s="33">
        <f>RANK(E36,E$26:E$41,0)</f>
        <v>1</v>
      </c>
      <c r="G36" s="34">
        <f>IF(E36=0,0,D36+F36)</f>
        <v>0</v>
      </c>
      <c r="H36" s="32">
        <f t="shared" si="11"/>
        <v>0</v>
      </c>
      <c r="I36" s="33">
        <f>RANK(H36,H$26:H$41,0)</f>
        <v>1</v>
      </c>
      <c r="J36" s="34">
        <f>IF(H36=0,0,G36+I36)</f>
        <v>0</v>
      </c>
      <c r="K36" s="35">
        <f t="shared" si="12"/>
        <v>0</v>
      </c>
      <c r="L36" s="33">
        <f>RANK(K36,K$26:K$41,0)</f>
        <v>1</v>
      </c>
      <c r="M36" s="34">
        <f>IF(K36=0,0,J36+L36)</f>
        <v>0</v>
      </c>
    </row>
    <row r="37" spans="1:15" x14ac:dyDescent="0.25">
      <c r="A37" s="5">
        <f t="shared" si="8"/>
        <v>12</v>
      </c>
      <c r="B37">
        <f t="shared" si="8"/>
        <v>0</v>
      </c>
      <c r="C37" s="32">
        <f t="shared" si="9"/>
        <v>0</v>
      </c>
      <c r="D37" s="33">
        <f>RANK(C37,C$26:C$41,0)</f>
        <v>1</v>
      </c>
      <c r="E37" s="32">
        <f t="shared" si="10"/>
        <v>0</v>
      </c>
      <c r="F37" s="33">
        <f>RANK(E37,E$26:E$41,0)</f>
        <v>1</v>
      </c>
      <c r="G37" s="34">
        <f t="shared" ref="G37:G40" si="19">IF(E37=0,0,D37+F37)</f>
        <v>0</v>
      </c>
      <c r="H37" s="32">
        <f t="shared" si="11"/>
        <v>0</v>
      </c>
      <c r="I37" s="33">
        <f>RANK(H37,H$26:H$41,0)</f>
        <v>1</v>
      </c>
      <c r="J37" s="34">
        <f t="shared" ref="J37:J40" si="20">IF(H37=0,0,G37+I37)</f>
        <v>0</v>
      </c>
      <c r="K37" s="35">
        <f t="shared" si="12"/>
        <v>0</v>
      </c>
      <c r="L37" s="33">
        <f>RANK(K37,K$26:K$41,0)</f>
        <v>1</v>
      </c>
      <c r="M37" s="34">
        <f t="shared" ref="M37:M40" si="21">IF(K37=0,0,J37+L37)</f>
        <v>0</v>
      </c>
    </row>
    <row r="38" spans="1:15" x14ac:dyDescent="0.25">
      <c r="A38" s="5">
        <f t="shared" si="8"/>
        <v>13</v>
      </c>
      <c r="B38">
        <f t="shared" si="8"/>
        <v>0</v>
      </c>
      <c r="C38" s="32">
        <f t="shared" si="9"/>
        <v>0</v>
      </c>
      <c r="D38" s="33">
        <f>RANK(C38,C$26:C$41,0)</f>
        <v>1</v>
      </c>
      <c r="E38" s="32">
        <f t="shared" si="10"/>
        <v>0</v>
      </c>
      <c r="F38" s="33">
        <f>RANK(E38,E$26:E$41,0)</f>
        <v>1</v>
      </c>
      <c r="G38" s="34">
        <f t="shared" si="19"/>
        <v>0</v>
      </c>
      <c r="H38" s="32">
        <f t="shared" si="11"/>
        <v>0</v>
      </c>
      <c r="I38" s="33">
        <f>RANK(H38,H$26:H$41,0)</f>
        <v>1</v>
      </c>
      <c r="J38" s="34">
        <f t="shared" si="20"/>
        <v>0</v>
      </c>
      <c r="K38" s="35">
        <f t="shared" si="12"/>
        <v>0</v>
      </c>
      <c r="L38" s="33">
        <f>RANK(K38,K$26:K$41,0)</f>
        <v>1</v>
      </c>
      <c r="M38" s="34">
        <f t="shared" si="21"/>
        <v>0</v>
      </c>
    </row>
    <row r="39" spans="1:15" x14ac:dyDescent="0.25">
      <c r="A39" s="5">
        <f t="shared" si="8"/>
        <v>14</v>
      </c>
      <c r="B39">
        <f t="shared" si="8"/>
        <v>0</v>
      </c>
      <c r="C39" s="32">
        <f t="shared" si="9"/>
        <v>0</v>
      </c>
      <c r="D39" s="33">
        <f>RANK(C39,C$26:C$41,0)</f>
        <v>1</v>
      </c>
      <c r="E39" s="32">
        <f t="shared" si="10"/>
        <v>0</v>
      </c>
      <c r="F39" s="33">
        <f>RANK(E39,E$26:E$41,0)</f>
        <v>1</v>
      </c>
      <c r="G39" s="34">
        <f t="shared" si="19"/>
        <v>0</v>
      </c>
      <c r="H39" s="32">
        <f t="shared" si="11"/>
        <v>0</v>
      </c>
      <c r="I39" s="33">
        <f>RANK(H39,H$26:H$41,0)</f>
        <v>1</v>
      </c>
      <c r="J39" s="34">
        <f t="shared" si="20"/>
        <v>0</v>
      </c>
      <c r="K39" s="35">
        <f t="shared" si="12"/>
        <v>0</v>
      </c>
      <c r="L39" s="33">
        <f>RANK(K39,K$26:K$41,0)</f>
        <v>1</v>
      </c>
      <c r="M39" s="34">
        <f t="shared" si="21"/>
        <v>0</v>
      </c>
    </row>
    <row r="40" spans="1:15" x14ac:dyDescent="0.25">
      <c r="A40" s="5">
        <f t="shared" si="8"/>
        <v>15</v>
      </c>
      <c r="B40">
        <f t="shared" si="8"/>
        <v>0</v>
      </c>
      <c r="C40" s="32">
        <f t="shared" si="9"/>
        <v>0</v>
      </c>
      <c r="D40" s="33">
        <f>RANK(C40,C$26:C$41,0)</f>
        <v>1</v>
      </c>
      <c r="E40" s="32">
        <f t="shared" si="10"/>
        <v>0</v>
      </c>
      <c r="F40" s="33">
        <f>RANK(E40,E$26:E$41,0)</f>
        <v>1</v>
      </c>
      <c r="G40" s="34">
        <f t="shared" si="19"/>
        <v>0</v>
      </c>
      <c r="H40" s="35">
        <f t="shared" si="11"/>
        <v>0</v>
      </c>
      <c r="I40" s="33">
        <f>RANK(H40,H$26:H$41,0)</f>
        <v>1</v>
      </c>
      <c r="J40" s="34">
        <f t="shared" si="20"/>
        <v>0</v>
      </c>
      <c r="K40" s="35">
        <f t="shared" si="12"/>
        <v>0</v>
      </c>
      <c r="L40" s="33">
        <f>RANK(K40,K$26:K$41,0)</f>
        <v>1</v>
      </c>
      <c r="M40" s="34">
        <f t="shared" si="21"/>
        <v>0</v>
      </c>
    </row>
    <row r="43" spans="1:15" x14ac:dyDescent="0.25">
      <c r="A43" s="122" t="s">
        <v>54</v>
      </c>
      <c r="B43" s="122"/>
      <c r="C43" s="122"/>
      <c r="D43" s="122"/>
    </row>
    <row r="44" spans="1:15" x14ac:dyDescent="0.25">
      <c r="A44" s="123"/>
      <c r="B44" s="123"/>
      <c r="C44" s="123"/>
      <c r="D44" s="123"/>
      <c r="E44" s="115" t="s">
        <v>30</v>
      </c>
      <c r="F44" s="116"/>
      <c r="G44" s="115" t="s">
        <v>31</v>
      </c>
      <c r="H44" s="116"/>
      <c r="I44" s="117" t="s">
        <v>33</v>
      </c>
      <c r="J44" s="118"/>
      <c r="K44" s="118" t="s">
        <v>35</v>
      </c>
      <c r="L44" s="118"/>
    </row>
    <row r="45" spans="1:15" x14ac:dyDescent="0.25">
      <c r="A45" s="42" t="s">
        <v>6</v>
      </c>
      <c r="B45" s="42" t="s">
        <v>0</v>
      </c>
      <c r="C45" s="42" t="s">
        <v>3</v>
      </c>
      <c r="D45" s="42" t="s">
        <v>2</v>
      </c>
      <c r="E45" s="43" t="s">
        <v>48</v>
      </c>
      <c r="F45" s="43" t="s">
        <v>47</v>
      </c>
      <c r="G45" s="43" t="s">
        <v>48</v>
      </c>
      <c r="H45" s="43" t="s">
        <v>47</v>
      </c>
      <c r="I45" s="43" t="s">
        <v>48</v>
      </c>
      <c r="J45" s="43" t="s">
        <v>47</v>
      </c>
      <c r="K45" s="43" t="s">
        <v>48</v>
      </c>
      <c r="L45" s="43" t="s">
        <v>47</v>
      </c>
      <c r="M45" s="44" t="s">
        <v>17</v>
      </c>
      <c r="N45" s="45" t="s">
        <v>19</v>
      </c>
      <c r="O45" s="70" t="s">
        <v>46</v>
      </c>
    </row>
    <row r="46" spans="1:15" ht="15.75" x14ac:dyDescent="0.25">
      <c r="A46" s="106">
        <v>1</v>
      </c>
      <c r="B46" s="46"/>
      <c r="C46" s="46"/>
      <c r="D46" s="46"/>
      <c r="E46" s="71">
        <f>C26</f>
        <v>0</v>
      </c>
      <c r="F46" s="72">
        <f>D26</f>
        <v>1</v>
      </c>
      <c r="G46" s="71">
        <f>E26</f>
        <v>0</v>
      </c>
      <c r="H46" s="72">
        <f>F26</f>
        <v>1</v>
      </c>
      <c r="I46" s="71">
        <f>H26</f>
        <v>0</v>
      </c>
      <c r="J46" s="72">
        <f>I26</f>
        <v>1</v>
      </c>
      <c r="K46" s="73">
        <f>K26</f>
        <v>0</v>
      </c>
      <c r="L46" s="74">
        <f>L26</f>
        <v>1</v>
      </c>
      <c r="M46" s="75">
        <f>M26</f>
        <v>0</v>
      </c>
      <c r="N46" s="76" t="str">
        <f>IF(M46&gt;0,RANK(M46,#REF!,0),"")</f>
        <v/>
      </c>
      <c r="O46" s="90"/>
    </row>
    <row r="47" spans="1:15" ht="15.75" x14ac:dyDescent="0.25">
      <c r="A47" s="107"/>
      <c r="B47" s="46"/>
      <c r="C47" s="46"/>
      <c r="D47" s="46"/>
      <c r="E47" s="77"/>
      <c r="F47" s="78"/>
      <c r="G47" s="77"/>
      <c r="H47" s="78"/>
      <c r="I47" s="77"/>
      <c r="J47" s="77"/>
      <c r="K47" s="78"/>
      <c r="L47" s="77"/>
      <c r="M47" s="77"/>
      <c r="N47" s="79" t="str">
        <f>IF(M47&gt;0,RANK(M47,#REF!,0),"")</f>
        <v/>
      </c>
      <c r="O47" s="91"/>
    </row>
    <row r="48" spans="1:15" ht="15.75" x14ac:dyDescent="0.25">
      <c r="A48" s="106">
        <v>2</v>
      </c>
      <c r="B48" s="46"/>
      <c r="C48" s="46"/>
      <c r="D48" s="46"/>
      <c r="E48" s="71">
        <f>C27</f>
        <v>0</v>
      </c>
      <c r="F48" s="72">
        <f>D27</f>
        <v>1</v>
      </c>
      <c r="G48" s="71">
        <f>E27</f>
        <v>0</v>
      </c>
      <c r="H48" s="72">
        <f>F27</f>
        <v>1</v>
      </c>
      <c r="I48" s="71">
        <f>H27</f>
        <v>0</v>
      </c>
      <c r="J48" s="72">
        <f>I27</f>
        <v>1</v>
      </c>
      <c r="K48" s="73">
        <f>K27</f>
        <v>0</v>
      </c>
      <c r="L48" s="74">
        <f>L27</f>
        <v>1</v>
      </c>
      <c r="M48" s="75">
        <f>M27</f>
        <v>0</v>
      </c>
      <c r="N48" s="76" t="str">
        <f>IF(M48&gt;0,RANK(M48,#REF!,0),"")</f>
        <v/>
      </c>
      <c r="O48" s="90"/>
    </row>
    <row r="49" spans="1:15" ht="15.75" x14ac:dyDescent="0.25">
      <c r="A49" s="107"/>
      <c r="B49" s="46"/>
      <c r="C49" s="46"/>
      <c r="D49" s="46"/>
      <c r="E49" s="77"/>
      <c r="F49" s="78"/>
      <c r="G49" s="77"/>
      <c r="H49" s="78"/>
      <c r="I49" s="77"/>
      <c r="J49" s="77"/>
      <c r="K49" s="78"/>
      <c r="L49" s="77"/>
      <c r="M49" s="77"/>
      <c r="N49" s="79" t="str">
        <f>IF(M49&gt;0,RANK(M49,#REF!,0),"")</f>
        <v/>
      </c>
      <c r="O49" s="91"/>
    </row>
    <row r="50" spans="1:15" ht="15.75" x14ac:dyDescent="0.25">
      <c r="A50" s="106">
        <v>3</v>
      </c>
      <c r="B50" s="46"/>
      <c r="C50" s="46"/>
      <c r="D50" s="46"/>
      <c r="E50" s="71">
        <f>C28</f>
        <v>0</v>
      </c>
      <c r="F50" s="72">
        <f>D28</f>
        <v>1</v>
      </c>
      <c r="G50" s="71">
        <f>E28</f>
        <v>0</v>
      </c>
      <c r="H50" s="72">
        <f>F28</f>
        <v>1</v>
      </c>
      <c r="I50" s="71">
        <f>H28</f>
        <v>0</v>
      </c>
      <c r="J50" s="72">
        <f>I28</f>
        <v>1</v>
      </c>
      <c r="K50" s="73">
        <f>K28</f>
        <v>0</v>
      </c>
      <c r="L50" s="74">
        <f>L28</f>
        <v>1</v>
      </c>
      <c r="M50" s="75">
        <f>M28</f>
        <v>0</v>
      </c>
      <c r="N50" s="76" t="str">
        <f>IF(M50&gt;0,RANK(M50,#REF!,0),"")</f>
        <v/>
      </c>
      <c r="O50" s="90"/>
    </row>
    <row r="51" spans="1:15" ht="15.75" x14ac:dyDescent="0.25">
      <c r="A51" s="107"/>
      <c r="B51" s="46"/>
      <c r="C51" s="46"/>
      <c r="D51" s="46"/>
      <c r="E51" s="77"/>
      <c r="F51" s="78"/>
      <c r="G51" s="77"/>
      <c r="H51" s="78"/>
      <c r="I51" s="77"/>
      <c r="J51" s="77"/>
      <c r="K51" s="78"/>
      <c r="L51" s="77"/>
      <c r="M51" s="77"/>
      <c r="N51" s="79" t="str">
        <f>IF(M51&gt;0,RANK(M51,#REF!,0),"")</f>
        <v/>
      </c>
      <c r="O51" s="91"/>
    </row>
    <row r="52" spans="1:15" ht="15.75" x14ac:dyDescent="0.25">
      <c r="A52" s="106">
        <v>4</v>
      </c>
      <c r="B52" s="46"/>
      <c r="C52" s="46"/>
      <c r="D52" s="46"/>
      <c r="E52" s="71">
        <f>C29</f>
        <v>0</v>
      </c>
      <c r="F52" s="72">
        <f>D29</f>
        <v>1</v>
      </c>
      <c r="G52" s="71">
        <f>E29</f>
        <v>0</v>
      </c>
      <c r="H52" s="72">
        <f>F29</f>
        <v>1</v>
      </c>
      <c r="I52" s="71">
        <f>H29</f>
        <v>0</v>
      </c>
      <c r="J52" s="72">
        <f>I29</f>
        <v>1</v>
      </c>
      <c r="K52" s="73">
        <f>K29</f>
        <v>0</v>
      </c>
      <c r="L52" s="74">
        <f>L29</f>
        <v>1</v>
      </c>
      <c r="M52" s="75">
        <f>M29</f>
        <v>0</v>
      </c>
      <c r="N52" s="76" t="str">
        <f>IF(M52&gt;0,RANK(M52,#REF!,0),"")</f>
        <v/>
      </c>
      <c r="O52" s="90"/>
    </row>
    <row r="53" spans="1:15" ht="15.75" x14ac:dyDescent="0.25">
      <c r="A53" s="107"/>
      <c r="B53" s="46"/>
      <c r="C53" s="46"/>
      <c r="D53" s="46"/>
      <c r="E53" s="77"/>
      <c r="F53" s="78"/>
      <c r="G53" s="77"/>
      <c r="H53" s="78"/>
      <c r="I53" s="77"/>
      <c r="J53" s="77"/>
      <c r="K53" s="78"/>
      <c r="L53" s="77"/>
      <c r="M53" s="77"/>
      <c r="N53" s="79" t="str">
        <f>IF(M53&gt;0,RANK(M53,#REF!,0),"")</f>
        <v/>
      </c>
      <c r="O53" s="91"/>
    </row>
    <row r="54" spans="1:15" ht="15.75" x14ac:dyDescent="0.25">
      <c r="A54" s="106">
        <v>5</v>
      </c>
      <c r="B54" s="46"/>
      <c r="C54" s="46"/>
      <c r="D54" s="46"/>
      <c r="E54" s="71">
        <f>C30</f>
        <v>0</v>
      </c>
      <c r="F54" s="72">
        <f>D30</f>
        <v>1</v>
      </c>
      <c r="G54" s="71">
        <f>E30</f>
        <v>0</v>
      </c>
      <c r="H54" s="72">
        <f>F30</f>
        <v>1</v>
      </c>
      <c r="I54" s="74">
        <f>H30</f>
        <v>0</v>
      </c>
      <c r="J54" s="72">
        <f>I30</f>
        <v>1</v>
      </c>
      <c r="K54" s="73">
        <f>K30</f>
        <v>0</v>
      </c>
      <c r="L54" s="74">
        <f>L30</f>
        <v>1</v>
      </c>
      <c r="M54" s="75">
        <f>M30</f>
        <v>0</v>
      </c>
      <c r="N54" s="76" t="str">
        <f>IF(M54&gt;0,RANK(M54,#REF!,0),"")</f>
        <v/>
      </c>
      <c r="O54" s="90"/>
    </row>
    <row r="55" spans="1:15" ht="15.75" x14ac:dyDescent="0.25">
      <c r="A55" s="107"/>
      <c r="B55" s="46"/>
      <c r="C55" s="46"/>
      <c r="D55" s="46"/>
      <c r="E55" s="77"/>
      <c r="F55" s="78"/>
      <c r="G55" s="77"/>
      <c r="H55" s="78"/>
      <c r="I55" s="77"/>
      <c r="J55" s="77"/>
      <c r="K55" s="78"/>
      <c r="L55" s="77"/>
      <c r="M55" s="77"/>
      <c r="N55" s="79" t="str">
        <f>IF(M55&gt;0,RANK(M55,#REF!,0),"")</f>
        <v/>
      </c>
      <c r="O55" s="91"/>
    </row>
    <row r="56" spans="1:15" ht="15.75" x14ac:dyDescent="0.25">
      <c r="A56" s="106">
        <v>6</v>
      </c>
      <c r="B56" s="46"/>
      <c r="C56" s="46"/>
      <c r="D56" s="46"/>
      <c r="E56" s="71">
        <f>C31</f>
        <v>0</v>
      </c>
      <c r="F56" s="72">
        <f>D31</f>
        <v>1</v>
      </c>
      <c r="G56" s="71">
        <f>E31</f>
        <v>0</v>
      </c>
      <c r="H56" s="72">
        <f>F31</f>
        <v>1</v>
      </c>
      <c r="I56" s="71">
        <f>H31</f>
        <v>0</v>
      </c>
      <c r="J56" s="72">
        <f>I31</f>
        <v>1</v>
      </c>
      <c r="K56" s="73">
        <f>K31</f>
        <v>0</v>
      </c>
      <c r="L56" s="74">
        <f>L31</f>
        <v>1</v>
      </c>
      <c r="M56" s="75">
        <f>M31</f>
        <v>0</v>
      </c>
      <c r="N56" s="76" t="str">
        <f>IF(M56&gt;0,RANK(M56,#REF!,0),"")</f>
        <v/>
      </c>
      <c r="O56" s="90"/>
    </row>
    <row r="57" spans="1:15" ht="15.75" x14ac:dyDescent="0.25">
      <c r="A57" s="107"/>
      <c r="B57" s="46"/>
      <c r="C57" s="46"/>
      <c r="D57" s="46"/>
      <c r="E57" s="77"/>
      <c r="F57" s="78"/>
      <c r="G57" s="77"/>
      <c r="H57" s="78"/>
      <c r="I57" s="77"/>
      <c r="J57" s="77"/>
      <c r="K57" s="78"/>
      <c r="L57" s="77"/>
      <c r="M57" s="77"/>
      <c r="N57" s="79" t="str">
        <f>IF(M57&gt;0,RANK(M57,#REF!,0),"")</f>
        <v/>
      </c>
      <c r="O57" s="91"/>
    </row>
    <row r="58" spans="1:15" ht="15.75" x14ac:dyDescent="0.25">
      <c r="A58" s="106">
        <v>7</v>
      </c>
      <c r="B58" s="46"/>
      <c r="C58" s="46"/>
      <c r="D58" s="46"/>
      <c r="E58" s="71">
        <f>C32</f>
        <v>0</v>
      </c>
      <c r="F58" s="72">
        <f>D32</f>
        <v>1</v>
      </c>
      <c r="G58" s="71">
        <f>E32</f>
        <v>0</v>
      </c>
      <c r="H58" s="72">
        <f>F32</f>
        <v>1</v>
      </c>
      <c r="I58" s="71">
        <f>H32</f>
        <v>0</v>
      </c>
      <c r="J58" s="72">
        <f>I32</f>
        <v>1</v>
      </c>
      <c r="K58" s="73">
        <f>K32</f>
        <v>0</v>
      </c>
      <c r="L58" s="74">
        <f>L32</f>
        <v>1</v>
      </c>
      <c r="M58" s="75">
        <f>M32</f>
        <v>0</v>
      </c>
      <c r="N58" s="76" t="str">
        <f>IF(M58&gt;0,RANK(M58,#REF!,0),"")</f>
        <v/>
      </c>
      <c r="O58" s="90"/>
    </row>
    <row r="59" spans="1:15" ht="15.75" x14ac:dyDescent="0.25">
      <c r="A59" s="107"/>
      <c r="B59" s="46"/>
      <c r="C59" s="46"/>
      <c r="D59" s="46"/>
      <c r="E59" s="77"/>
      <c r="F59" s="78"/>
      <c r="G59" s="77"/>
      <c r="H59" s="78"/>
      <c r="I59" s="77"/>
      <c r="J59" s="77"/>
      <c r="K59" s="78"/>
      <c r="L59" s="77"/>
      <c r="M59" s="77"/>
      <c r="N59" s="79" t="str">
        <f>IF(M59&gt;0,RANK(M59,#REF!,0),"")</f>
        <v/>
      </c>
      <c r="O59" s="91"/>
    </row>
    <row r="60" spans="1:15" ht="15.75" x14ac:dyDescent="0.25">
      <c r="A60" s="106">
        <v>8</v>
      </c>
      <c r="B60" s="46"/>
      <c r="C60" s="46"/>
      <c r="D60" s="46"/>
      <c r="E60" s="71">
        <f>C33</f>
        <v>0</v>
      </c>
      <c r="F60" s="72">
        <f>D33</f>
        <v>1</v>
      </c>
      <c r="G60" s="71">
        <f>E33</f>
        <v>0</v>
      </c>
      <c r="H60" s="72">
        <f>F33</f>
        <v>1</v>
      </c>
      <c r="I60" s="71">
        <f>H33</f>
        <v>0</v>
      </c>
      <c r="J60" s="72">
        <f>I33</f>
        <v>1</v>
      </c>
      <c r="K60" s="73">
        <f>K33</f>
        <v>0</v>
      </c>
      <c r="L60" s="74">
        <f>L33</f>
        <v>1</v>
      </c>
      <c r="M60" s="75">
        <f>M33</f>
        <v>0</v>
      </c>
      <c r="N60" s="76" t="str">
        <f>IF(M60&gt;0,RANK(M60,#REF!,0),"")</f>
        <v/>
      </c>
      <c r="O60" s="90"/>
    </row>
    <row r="61" spans="1:15" ht="15.75" x14ac:dyDescent="0.25">
      <c r="A61" s="107"/>
      <c r="B61" s="46"/>
      <c r="C61" s="46"/>
      <c r="D61" s="46"/>
      <c r="E61" s="77"/>
      <c r="F61" s="78"/>
      <c r="G61" s="77"/>
      <c r="H61" s="78"/>
      <c r="I61" s="77"/>
      <c r="J61" s="77"/>
      <c r="K61" s="78"/>
      <c r="L61" s="77"/>
      <c r="M61" s="77"/>
      <c r="N61" s="79" t="str">
        <f>IF(M61&gt;0,RANK(M61,#REF!,0),"")</f>
        <v/>
      </c>
      <c r="O61" s="91"/>
    </row>
    <row r="62" spans="1:15" ht="15.75" x14ac:dyDescent="0.25">
      <c r="A62" s="106">
        <v>9</v>
      </c>
      <c r="B62" s="46"/>
      <c r="C62" s="46"/>
      <c r="D62" s="46"/>
      <c r="E62" s="71">
        <f>C34</f>
        <v>0</v>
      </c>
      <c r="F62" s="72">
        <f>D34</f>
        <v>1</v>
      </c>
      <c r="G62" s="71">
        <f>E34</f>
        <v>0</v>
      </c>
      <c r="H62" s="72">
        <f>F34</f>
        <v>1</v>
      </c>
      <c r="I62" s="71">
        <f>H34</f>
        <v>0</v>
      </c>
      <c r="J62" s="72">
        <f>I34</f>
        <v>1</v>
      </c>
      <c r="K62" s="73">
        <f>K34</f>
        <v>0</v>
      </c>
      <c r="L62" s="74">
        <f>L34</f>
        <v>1</v>
      </c>
      <c r="M62" s="75">
        <f>M34</f>
        <v>0</v>
      </c>
      <c r="N62" s="76" t="str">
        <f>IF(M62&gt;0,RANK(M62,#REF!,0),"")</f>
        <v/>
      </c>
      <c r="O62" s="90"/>
    </row>
    <row r="63" spans="1:15" ht="15.75" x14ac:dyDescent="0.25">
      <c r="A63" s="107"/>
      <c r="B63" s="46"/>
      <c r="C63" s="46"/>
      <c r="D63" s="46"/>
      <c r="E63" s="77"/>
      <c r="F63" s="78"/>
      <c r="G63" s="77"/>
      <c r="H63" s="78"/>
      <c r="I63" s="77"/>
      <c r="J63" s="77"/>
      <c r="K63" s="78"/>
      <c r="L63" s="77"/>
      <c r="M63" s="77"/>
      <c r="N63" s="79" t="str">
        <f>IF(M63&gt;0,RANK(M63,#REF!,0),"")</f>
        <v/>
      </c>
      <c r="O63" s="91"/>
    </row>
    <row r="64" spans="1:15" ht="15.75" x14ac:dyDescent="0.25">
      <c r="A64" s="106">
        <v>10</v>
      </c>
      <c r="B64" s="46"/>
      <c r="C64" s="46"/>
      <c r="D64" s="46"/>
      <c r="E64" s="71">
        <f>C35</f>
        <v>0</v>
      </c>
      <c r="F64" s="72">
        <f>D35</f>
        <v>1</v>
      </c>
      <c r="G64" s="71">
        <f>E35</f>
        <v>0</v>
      </c>
      <c r="H64" s="72">
        <f>F35</f>
        <v>1</v>
      </c>
      <c r="I64" s="74">
        <f>H35</f>
        <v>0</v>
      </c>
      <c r="J64" s="72">
        <f>I35</f>
        <v>1</v>
      </c>
      <c r="K64" s="73">
        <f>K35</f>
        <v>0</v>
      </c>
      <c r="L64" s="74">
        <f>L35</f>
        <v>1</v>
      </c>
      <c r="M64" s="75">
        <f>M35</f>
        <v>0</v>
      </c>
      <c r="N64" s="76" t="str">
        <f>IF(M64&gt;0,RANK(M64,#REF!,0),"")</f>
        <v/>
      </c>
      <c r="O64" s="90"/>
    </row>
    <row r="65" spans="1:15" ht="15.75" x14ac:dyDescent="0.25">
      <c r="A65" s="107"/>
      <c r="B65" s="46"/>
      <c r="C65" s="46"/>
      <c r="D65" s="46"/>
      <c r="E65" s="77"/>
      <c r="F65" s="78"/>
      <c r="G65" s="77"/>
      <c r="H65" s="78"/>
      <c r="I65" s="77"/>
      <c r="J65" s="77"/>
      <c r="K65" s="78"/>
      <c r="L65" s="77"/>
      <c r="M65" s="77"/>
      <c r="N65" s="79" t="str">
        <f>IF(M65&gt;0,RANK(M65,#REF!,0),"")</f>
        <v/>
      </c>
      <c r="O65" s="91"/>
    </row>
    <row r="66" spans="1:15" ht="15.75" x14ac:dyDescent="0.25">
      <c r="A66" s="106">
        <v>11</v>
      </c>
      <c r="B66" s="46"/>
      <c r="C66" s="46"/>
      <c r="D66" s="46"/>
      <c r="E66" s="71">
        <f>C36</f>
        <v>0</v>
      </c>
      <c r="F66" s="72">
        <f>D36</f>
        <v>1</v>
      </c>
      <c r="G66" s="71">
        <f>E36</f>
        <v>0</v>
      </c>
      <c r="H66" s="72">
        <f>F36</f>
        <v>1</v>
      </c>
      <c r="I66" s="71">
        <f>H36</f>
        <v>0</v>
      </c>
      <c r="J66" s="72">
        <f>I36</f>
        <v>1</v>
      </c>
      <c r="K66" s="73">
        <f>K36</f>
        <v>0</v>
      </c>
      <c r="L66" s="74">
        <f>L36</f>
        <v>1</v>
      </c>
      <c r="M66" s="75">
        <f>M36</f>
        <v>0</v>
      </c>
      <c r="N66" s="76" t="str">
        <f>IF(M66&gt;0,RANK(M66,#REF!,0),"")</f>
        <v/>
      </c>
      <c r="O66" s="90"/>
    </row>
    <row r="67" spans="1:15" ht="15.75" x14ac:dyDescent="0.25">
      <c r="A67" s="107"/>
      <c r="B67" s="46"/>
      <c r="C67" s="46"/>
      <c r="D67" s="46"/>
      <c r="E67" s="77"/>
      <c r="F67" s="78"/>
      <c r="G67" s="77"/>
      <c r="H67" s="78"/>
      <c r="I67" s="77"/>
      <c r="J67" s="77"/>
      <c r="K67" s="78"/>
      <c r="L67" s="77"/>
      <c r="M67" s="77"/>
      <c r="N67" s="79" t="str">
        <f>IF(M67&gt;0,RANK(M67,#REF!,0),"")</f>
        <v/>
      </c>
      <c r="O67" s="91"/>
    </row>
    <row r="68" spans="1:15" ht="15.75" x14ac:dyDescent="0.25">
      <c r="A68" s="106">
        <v>12</v>
      </c>
      <c r="B68" s="46"/>
      <c r="C68" s="46"/>
      <c r="D68" s="46"/>
      <c r="E68" s="71">
        <f>C37</f>
        <v>0</v>
      </c>
      <c r="F68" s="72">
        <f>D37</f>
        <v>1</v>
      </c>
      <c r="G68" s="71">
        <f>E37</f>
        <v>0</v>
      </c>
      <c r="H68" s="72">
        <f>F37</f>
        <v>1</v>
      </c>
      <c r="I68" s="71">
        <f>H37</f>
        <v>0</v>
      </c>
      <c r="J68" s="72">
        <f>I37</f>
        <v>1</v>
      </c>
      <c r="K68" s="73">
        <f>K37</f>
        <v>0</v>
      </c>
      <c r="L68" s="74">
        <f>L37</f>
        <v>1</v>
      </c>
      <c r="M68" s="75">
        <f>M37</f>
        <v>0</v>
      </c>
      <c r="N68" s="76" t="str">
        <f>IF(M68&gt;0,RANK(M68,#REF!,0),"")</f>
        <v/>
      </c>
      <c r="O68" s="90"/>
    </row>
    <row r="69" spans="1:15" ht="15.75" x14ac:dyDescent="0.25">
      <c r="A69" s="107"/>
      <c r="B69" s="46"/>
      <c r="C69" s="46"/>
      <c r="D69" s="46"/>
      <c r="E69" s="77"/>
      <c r="F69" s="78"/>
      <c r="G69" s="77"/>
      <c r="H69" s="78"/>
      <c r="I69" s="77"/>
      <c r="J69" s="77"/>
      <c r="K69" s="78"/>
      <c r="L69" s="77"/>
      <c r="M69" s="77"/>
      <c r="N69" s="79" t="str">
        <f>IF(M69&gt;0,RANK(M69,#REF!,0),"")</f>
        <v/>
      </c>
      <c r="O69" s="91"/>
    </row>
    <row r="70" spans="1:15" ht="15.75" x14ac:dyDescent="0.25">
      <c r="A70" s="106">
        <v>13</v>
      </c>
      <c r="B70" s="46"/>
      <c r="C70" s="46"/>
      <c r="D70" s="46"/>
      <c r="E70" s="71">
        <f>C38</f>
        <v>0</v>
      </c>
      <c r="F70" s="72">
        <f>D38</f>
        <v>1</v>
      </c>
      <c r="G70" s="71">
        <f>E38</f>
        <v>0</v>
      </c>
      <c r="H70" s="72">
        <f>F38</f>
        <v>1</v>
      </c>
      <c r="I70" s="71">
        <f>H38</f>
        <v>0</v>
      </c>
      <c r="J70" s="72">
        <f>I38</f>
        <v>1</v>
      </c>
      <c r="K70" s="73">
        <f>K38</f>
        <v>0</v>
      </c>
      <c r="L70" s="74">
        <f>L38</f>
        <v>1</v>
      </c>
      <c r="M70" s="75">
        <f>M38</f>
        <v>0</v>
      </c>
      <c r="N70" s="76" t="str">
        <f>IF(M70&gt;0,RANK(M70,#REF!,0),"")</f>
        <v/>
      </c>
      <c r="O70" s="90"/>
    </row>
    <row r="71" spans="1:15" ht="15.75" x14ac:dyDescent="0.25">
      <c r="A71" s="107"/>
      <c r="B71" s="46"/>
      <c r="C71" s="46"/>
      <c r="D71" s="46"/>
      <c r="E71" s="77"/>
      <c r="F71" s="78"/>
      <c r="G71" s="77"/>
      <c r="H71" s="78"/>
      <c r="I71" s="77"/>
      <c r="J71" s="77"/>
      <c r="K71" s="78"/>
      <c r="L71" s="77"/>
      <c r="M71" s="77"/>
      <c r="N71" s="79" t="str">
        <f>IF(M71&gt;0,RANK(M71,#REF!,0),"")</f>
        <v/>
      </c>
      <c r="O71" s="91"/>
    </row>
    <row r="72" spans="1:15" ht="15.75" x14ac:dyDescent="0.25">
      <c r="A72" s="106">
        <v>14</v>
      </c>
      <c r="B72" s="46"/>
      <c r="C72" s="46"/>
      <c r="D72" s="46"/>
      <c r="E72" s="71">
        <f>C39</f>
        <v>0</v>
      </c>
      <c r="F72" s="72">
        <f>D39</f>
        <v>1</v>
      </c>
      <c r="G72" s="71">
        <f>E39</f>
        <v>0</v>
      </c>
      <c r="H72" s="72">
        <f>F39</f>
        <v>1</v>
      </c>
      <c r="I72" s="71">
        <f>H39</f>
        <v>0</v>
      </c>
      <c r="J72" s="72">
        <f>I39</f>
        <v>1</v>
      </c>
      <c r="K72" s="73">
        <f>K39</f>
        <v>0</v>
      </c>
      <c r="L72" s="74">
        <f>L39</f>
        <v>1</v>
      </c>
      <c r="M72" s="75">
        <f>M39</f>
        <v>0</v>
      </c>
      <c r="N72" s="76" t="str">
        <f>IF(M72&gt;0,RANK(M72,#REF!,0),"")</f>
        <v/>
      </c>
      <c r="O72" s="90"/>
    </row>
    <row r="73" spans="1:15" ht="15.75" x14ac:dyDescent="0.25">
      <c r="A73" s="107"/>
      <c r="B73" s="46"/>
      <c r="C73" s="46"/>
      <c r="D73" s="46"/>
      <c r="E73" s="77"/>
      <c r="F73" s="78"/>
      <c r="G73" s="77"/>
      <c r="H73" s="78"/>
      <c r="I73" s="77"/>
      <c r="J73" s="77"/>
      <c r="K73" s="78"/>
      <c r="L73" s="77"/>
      <c r="M73" s="77"/>
      <c r="N73" s="79" t="str">
        <f>IF(M73&gt;0,RANK(M73,#REF!,0),"")</f>
        <v/>
      </c>
      <c r="O73" s="91"/>
    </row>
    <row r="74" spans="1:15" ht="15.75" x14ac:dyDescent="0.25">
      <c r="A74" s="106">
        <v>15</v>
      </c>
      <c r="B74" s="46"/>
      <c r="C74" s="46"/>
      <c r="D74" s="46"/>
      <c r="E74" s="71">
        <f>C40</f>
        <v>0</v>
      </c>
      <c r="F74" s="72">
        <f>D40</f>
        <v>1</v>
      </c>
      <c r="G74" s="71">
        <f>E40</f>
        <v>0</v>
      </c>
      <c r="H74" s="72">
        <f>F40</f>
        <v>1</v>
      </c>
      <c r="I74" s="74">
        <f>H40</f>
        <v>0</v>
      </c>
      <c r="J74" s="72">
        <f>I40</f>
        <v>1</v>
      </c>
      <c r="K74" s="73">
        <f>K40</f>
        <v>0</v>
      </c>
      <c r="L74" s="74">
        <f>L40</f>
        <v>1</v>
      </c>
      <c r="M74" s="75">
        <f>M40</f>
        <v>0</v>
      </c>
      <c r="N74" s="76" t="str">
        <f>IF(M74&gt;0,RANK(M74,#REF!,0),"")</f>
        <v/>
      </c>
      <c r="O74" s="90"/>
    </row>
    <row r="75" spans="1:15" ht="15.75" x14ac:dyDescent="0.25">
      <c r="A75" s="107"/>
      <c r="B75" s="46"/>
      <c r="C75" s="46"/>
      <c r="D75" s="46"/>
      <c r="E75" s="77"/>
      <c r="F75" s="78"/>
      <c r="G75" s="77"/>
      <c r="H75" s="78"/>
      <c r="I75" s="77"/>
      <c r="J75" s="78"/>
      <c r="K75" s="78"/>
      <c r="L75" s="77"/>
      <c r="M75" s="77"/>
      <c r="N75" s="79" t="str">
        <f>IF(M75&gt;0,RANK(M75,#REF!,0),"")</f>
        <v/>
      </c>
      <c r="O75" s="91"/>
    </row>
  </sheetData>
  <sheetProtection algorithmName="SHA-512" hashValue="mkaDmnwYTrRzuSxb8E75ac9OYIUeaeDmI2haqEh5JbyO9U9lrWjlBIfaBUqIJL4xham6sHNYF7Vp+1u8kfue5g==" saltValue="FsS1QNDkpASanUr2ky3kyA==" spinCount="100000" sheet="1" objects="1" scenarios="1"/>
  <mergeCells count="36">
    <mergeCell ref="I44:J44"/>
    <mergeCell ref="K44:L44"/>
    <mergeCell ref="I3:J3"/>
    <mergeCell ref="K3:L3"/>
    <mergeCell ref="M3:N3"/>
    <mergeCell ref="O3:P3"/>
    <mergeCell ref="Q3:R3"/>
    <mergeCell ref="C24:D24"/>
    <mergeCell ref="E24:F24"/>
    <mergeCell ref="G24:G25"/>
    <mergeCell ref="H24:I24"/>
    <mergeCell ref="J24:J25"/>
    <mergeCell ref="K24:L24"/>
    <mergeCell ref="M24:M25"/>
    <mergeCell ref="A54:A55"/>
    <mergeCell ref="A60:A61"/>
    <mergeCell ref="A58:A59"/>
    <mergeCell ref="A64:A65"/>
    <mergeCell ref="A62:A63"/>
    <mergeCell ref="A2:B2"/>
    <mergeCell ref="C3:D3"/>
    <mergeCell ref="E3:F3"/>
    <mergeCell ref="G3:H3"/>
    <mergeCell ref="A56:A57"/>
    <mergeCell ref="A68:A69"/>
    <mergeCell ref="A66:A67"/>
    <mergeCell ref="A74:A75"/>
    <mergeCell ref="A72:A73"/>
    <mergeCell ref="A70:A71"/>
    <mergeCell ref="E44:F44"/>
    <mergeCell ref="G44:H44"/>
    <mergeCell ref="A48:A49"/>
    <mergeCell ref="A52:A53"/>
    <mergeCell ref="A50:A51"/>
    <mergeCell ref="A46:A47"/>
    <mergeCell ref="A43:D44"/>
  </mergeCells>
  <conditionalFormatting sqref="N47:N75">
    <cfRule type="cellIs" dxfId="35" priority="1" operator="equal">
      <formula>3</formula>
    </cfRule>
    <cfRule type="cellIs" dxfId="34" priority="2" operator="equal">
      <formula>2</formula>
    </cfRule>
    <cfRule type="cellIs" dxfId="33" priority="3" operator="equal">
      <formula>1</formula>
    </cfRule>
  </conditionalFormatting>
  <conditionalFormatting sqref="N46">
    <cfRule type="cellIs" dxfId="32" priority="4" operator="equal">
      <formula>3</formula>
    </cfRule>
    <cfRule type="cellIs" dxfId="31" priority="5" operator="equal">
      <formula>2</formula>
    </cfRule>
    <cfRule type="cellIs" dxfId="30" priority="6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3"/>
  <sheetViews>
    <sheetView zoomScale="80" zoomScaleNormal="80" workbookViewId="0">
      <selection activeCell="L3" sqref="L3"/>
    </sheetView>
  </sheetViews>
  <sheetFormatPr defaultRowHeight="15" x14ac:dyDescent="0.25"/>
  <cols>
    <col min="2" max="2" width="23" customWidth="1"/>
    <col min="3" max="3" width="20.5703125" customWidth="1"/>
    <col min="4" max="4" width="15.5703125" customWidth="1"/>
    <col min="5" max="5" width="16" customWidth="1"/>
    <col min="6" max="6" width="17.28515625" customWidth="1"/>
    <col min="7" max="7" width="14" customWidth="1"/>
    <col min="8" max="8" width="12.85546875" customWidth="1"/>
    <col min="9" max="9" width="29.42578125" customWidth="1"/>
    <col min="10" max="10" width="31" customWidth="1"/>
    <col min="11" max="11" width="24.85546875" customWidth="1"/>
    <col min="12" max="12" width="13.5703125" customWidth="1"/>
    <col min="13" max="13" width="15.42578125" customWidth="1"/>
    <col min="14" max="14" width="20.42578125" customWidth="1"/>
    <col min="15" max="15" width="13.5703125" customWidth="1"/>
    <col min="17" max="17" width="11" customWidth="1"/>
  </cols>
  <sheetData>
    <row r="1" spans="1:12" ht="33" customHeight="1" x14ac:dyDescent="0.35">
      <c r="B1" s="81" t="s">
        <v>43</v>
      </c>
      <c r="C1" s="81"/>
      <c r="E1" s="121" t="s">
        <v>49</v>
      </c>
      <c r="F1" s="121"/>
      <c r="G1" s="121"/>
      <c r="H1" s="121"/>
      <c r="I1" s="82"/>
      <c r="L1" s="41" t="s">
        <v>45</v>
      </c>
    </row>
    <row r="2" spans="1:12" ht="45.75" customHeight="1" x14ac:dyDescent="0.25">
      <c r="A2" s="2" t="s">
        <v>18</v>
      </c>
      <c r="B2" s="42" t="s">
        <v>0</v>
      </c>
      <c r="C2" s="42" t="s">
        <v>3</v>
      </c>
      <c r="D2" s="42" t="s">
        <v>2</v>
      </c>
      <c r="E2" s="49" t="s">
        <v>26</v>
      </c>
      <c r="F2" s="11" t="s">
        <v>27</v>
      </c>
      <c r="G2" s="12" t="s">
        <v>28</v>
      </c>
      <c r="H2" s="50" t="s">
        <v>29</v>
      </c>
      <c r="I2" s="86" t="s">
        <v>50</v>
      </c>
      <c r="J2" s="85" t="s">
        <v>51</v>
      </c>
      <c r="K2" s="80" t="s">
        <v>19</v>
      </c>
      <c r="L2" s="66" t="s">
        <v>44</v>
      </c>
    </row>
    <row r="3" spans="1:12" ht="15.75" x14ac:dyDescent="0.25">
      <c r="A3" s="51">
        <v>1</v>
      </c>
      <c r="B3" s="46"/>
      <c r="C3" s="46"/>
      <c r="D3" s="46"/>
      <c r="E3" s="47"/>
      <c r="F3" s="17"/>
      <c r="G3" s="18"/>
      <c r="H3" s="48">
        <f>E3*60+F3+(G3/100)</f>
        <v>0</v>
      </c>
      <c r="I3" s="84"/>
      <c r="J3" s="84"/>
      <c r="K3" s="64" t="str">
        <f>IF(J3&gt;0,RANK(J3,$J$3:$J$32,1),"")</f>
        <v/>
      </c>
      <c r="L3" s="90"/>
    </row>
    <row r="4" spans="1:12" ht="15.75" x14ac:dyDescent="0.25">
      <c r="A4" s="51">
        <v>2</v>
      </c>
      <c r="B4" s="46"/>
      <c r="C4" s="46"/>
      <c r="D4" s="46"/>
      <c r="E4" s="47"/>
      <c r="F4" s="17"/>
      <c r="G4" s="18"/>
      <c r="H4" s="48">
        <f>E4*60+F4+(G4/100)</f>
        <v>0</v>
      </c>
      <c r="I4" s="84"/>
      <c r="J4" s="84"/>
      <c r="K4" s="64" t="str">
        <f t="shared" ref="K4:K32" si="0">IF(J4&gt;0,RANK(J4,$J$3:$J$32,1),"")</f>
        <v/>
      </c>
      <c r="L4" s="90"/>
    </row>
    <row r="5" spans="1:12" ht="15.75" x14ac:dyDescent="0.25">
      <c r="A5" s="51">
        <v>3</v>
      </c>
      <c r="B5" s="46"/>
      <c r="C5" s="46"/>
      <c r="D5" s="46"/>
      <c r="E5" s="47"/>
      <c r="F5" s="17"/>
      <c r="G5" s="18"/>
      <c r="H5" s="48">
        <f t="shared" ref="H5:H32" si="1">E5*60+F5+(G5/100)</f>
        <v>0</v>
      </c>
      <c r="I5" s="84"/>
      <c r="J5" s="84"/>
      <c r="K5" s="64" t="str">
        <f t="shared" si="0"/>
        <v/>
      </c>
      <c r="L5" s="90"/>
    </row>
    <row r="6" spans="1:12" ht="15.75" x14ac:dyDescent="0.25">
      <c r="A6" s="51">
        <v>4</v>
      </c>
      <c r="B6" s="46"/>
      <c r="C6" s="46"/>
      <c r="D6" s="46"/>
      <c r="E6" s="47"/>
      <c r="F6" s="17"/>
      <c r="G6" s="18"/>
      <c r="H6" s="48">
        <f t="shared" si="1"/>
        <v>0</v>
      </c>
      <c r="I6" s="84"/>
      <c r="J6" s="84"/>
      <c r="K6" s="64" t="str">
        <f t="shared" si="0"/>
        <v/>
      </c>
      <c r="L6" s="90"/>
    </row>
    <row r="7" spans="1:12" ht="15.75" x14ac:dyDescent="0.25">
      <c r="A7" s="51">
        <v>5</v>
      </c>
      <c r="B7" s="46"/>
      <c r="C7" s="46"/>
      <c r="D7" s="46"/>
      <c r="E7" s="47"/>
      <c r="F7" s="17"/>
      <c r="G7" s="18"/>
      <c r="H7" s="48">
        <f t="shared" si="1"/>
        <v>0</v>
      </c>
      <c r="I7" s="84"/>
      <c r="J7" s="84"/>
      <c r="K7" s="64" t="str">
        <f t="shared" si="0"/>
        <v/>
      </c>
      <c r="L7" s="90"/>
    </row>
    <row r="8" spans="1:12" ht="15.75" x14ac:dyDescent="0.25">
      <c r="A8" s="51">
        <v>6</v>
      </c>
      <c r="B8" s="46"/>
      <c r="C8" s="46"/>
      <c r="D8" s="46"/>
      <c r="E8" s="47"/>
      <c r="F8" s="17"/>
      <c r="G8" s="18"/>
      <c r="H8" s="48">
        <f t="shared" si="1"/>
        <v>0</v>
      </c>
      <c r="I8" s="84"/>
      <c r="J8" s="84"/>
      <c r="K8" s="64" t="str">
        <f t="shared" si="0"/>
        <v/>
      </c>
      <c r="L8" s="90"/>
    </row>
    <row r="9" spans="1:12" ht="15.75" x14ac:dyDescent="0.25">
      <c r="A9" s="51">
        <v>7</v>
      </c>
      <c r="B9" s="46"/>
      <c r="C9" s="46"/>
      <c r="D9" s="46"/>
      <c r="E9" s="47"/>
      <c r="F9" s="17"/>
      <c r="G9" s="18"/>
      <c r="H9" s="48">
        <f t="shared" si="1"/>
        <v>0</v>
      </c>
      <c r="I9" s="84"/>
      <c r="J9" s="84"/>
      <c r="K9" s="64" t="str">
        <f t="shared" si="0"/>
        <v/>
      </c>
      <c r="L9" s="90"/>
    </row>
    <row r="10" spans="1:12" ht="15.75" x14ac:dyDescent="0.25">
      <c r="A10" s="51">
        <v>8</v>
      </c>
      <c r="B10" s="46"/>
      <c r="C10" s="46"/>
      <c r="D10" s="46"/>
      <c r="E10" s="47"/>
      <c r="F10" s="17"/>
      <c r="G10" s="18"/>
      <c r="H10" s="48">
        <f t="shared" si="1"/>
        <v>0</v>
      </c>
      <c r="I10" s="84"/>
      <c r="J10" s="84"/>
      <c r="K10" s="64" t="str">
        <f t="shared" si="0"/>
        <v/>
      </c>
      <c r="L10" s="90"/>
    </row>
    <row r="11" spans="1:12" ht="15.75" x14ac:dyDescent="0.25">
      <c r="A11" s="51">
        <v>9</v>
      </c>
      <c r="B11" s="46"/>
      <c r="C11" s="46"/>
      <c r="D11" s="46"/>
      <c r="E11" s="47"/>
      <c r="F11" s="17"/>
      <c r="G11" s="18"/>
      <c r="H11" s="48">
        <f t="shared" si="1"/>
        <v>0</v>
      </c>
      <c r="I11" s="84"/>
      <c r="J11" s="84"/>
      <c r="K11" s="64" t="str">
        <f t="shared" si="0"/>
        <v/>
      </c>
      <c r="L11" s="90"/>
    </row>
    <row r="12" spans="1:12" ht="15.75" x14ac:dyDescent="0.25">
      <c r="A12" s="51">
        <v>10</v>
      </c>
      <c r="B12" s="46"/>
      <c r="C12" s="46"/>
      <c r="D12" s="46"/>
      <c r="E12" s="47"/>
      <c r="F12" s="17"/>
      <c r="G12" s="18"/>
      <c r="H12" s="48">
        <f t="shared" si="1"/>
        <v>0</v>
      </c>
      <c r="I12" s="84"/>
      <c r="J12" s="84"/>
      <c r="K12" s="64" t="str">
        <f t="shared" si="0"/>
        <v/>
      </c>
      <c r="L12" s="90"/>
    </row>
    <row r="13" spans="1:12" ht="15.75" x14ac:dyDescent="0.25">
      <c r="A13" s="51">
        <v>11</v>
      </c>
      <c r="B13" s="46"/>
      <c r="C13" s="46"/>
      <c r="D13" s="46"/>
      <c r="E13" s="47"/>
      <c r="F13" s="17"/>
      <c r="G13" s="18"/>
      <c r="H13" s="48">
        <f t="shared" si="1"/>
        <v>0</v>
      </c>
      <c r="I13" s="84"/>
      <c r="J13" s="84"/>
      <c r="K13" s="64" t="str">
        <f t="shared" si="0"/>
        <v/>
      </c>
      <c r="L13" s="90"/>
    </row>
    <row r="14" spans="1:12" ht="15.75" x14ac:dyDescent="0.25">
      <c r="A14" s="51">
        <v>12</v>
      </c>
      <c r="B14" s="46"/>
      <c r="C14" s="46"/>
      <c r="D14" s="46"/>
      <c r="E14" s="47"/>
      <c r="F14" s="17"/>
      <c r="G14" s="18"/>
      <c r="H14" s="48">
        <f t="shared" si="1"/>
        <v>0</v>
      </c>
      <c r="I14" s="84"/>
      <c r="J14" s="84"/>
      <c r="K14" s="64" t="str">
        <f t="shared" si="0"/>
        <v/>
      </c>
      <c r="L14" s="90"/>
    </row>
    <row r="15" spans="1:12" ht="15.75" x14ac:dyDescent="0.25">
      <c r="A15" s="51">
        <v>13</v>
      </c>
      <c r="B15" s="46"/>
      <c r="C15" s="46"/>
      <c r="D15" s="46"/>
      <c r="E15" s="47"/>
      <c r="F15" s="17"/>
      <c r="G15" s="18"/>
      <c r="H15" s="48">
        <f t="shared" si="1"/>
        <v>0</v>
      </c>
      <c r="I15" s="84"/>
      <c r="J15" s="84"/>
      <c r="K15" s="64" t="str">
        <f t="shared" si="0"/>
        <v/>
      </c>
      <c r="L15" s="90"/>
    </row>
    <row r="16" spans="1:12" ht="15.75" x14ac:dyDescent="0.25">
      <c r="A16" s="51">
        <v>14</v>
      </c>
      <c r="B16" s="46"/>
      <c r="C16" s="46"/>
      <c r="D16" s="46"/>
      <c r="E16" s="47"/>
      <c r="F16" s="17"/>
      <c r="G16" s="18"/>
      <c r="H16" s="48">
        <f t="shared" si="1"/>
        <v>0</v>
      </c>
      <c r="I16" s="84"/>
      <c r="J16" s="84"/>
      <c r="K16" s="64" t="str">
        <f t="shared" si="0"/>
        <v/>
      </c>
      <c r="L16" s="90"/>
    </row>
    <row r="17" spans="1:12" ht="15.75" x14ac:dyDescent="0.25">
      <c r="A17" s="51">
        <v>15</v>
      </c>
      <c r="B17" s="46"/>
      <c r="C17" s="46"/>
      <c r="D17" s="46"/>
      <c r="E17" s="47"/>
      <c r="F17" s="17"/>
      <c r="G17" s="18"/>
      <c r="H17" s="48">
        <f t="shared" si="1"/>
        <v>0</v>
      </c>
      <c r="I17" s="84"/>
      <c r="J17" s="84"/>
      <c r="K17" s="64" t="str">
        <f t="shared" si="0"/>
        <v/>
      </c>
      <c r="L17" s="90"/>
    </row>
    <row r="18" spans="1:12" ht="15.75" x14ac:dyDescent="0.25">
      <c r="A18" s="51">
        <v>16</v>
      </c>
      <c r="B18" s="46"/>
      <c r="C18" s="46"/>
      <c r="D18" s="46"/>
      <c r="E18" s="47"/>
      <c r="F18" s="17"/>
      <c r="G18" s="18"/>
      <c r="H18" s="48">
        <f t="shared" si="1"/>
        <v>0</v>
      </c>
      <c r="I18" s="84"/>
      <c r="J18" s="84"/>
      <c r="K18" s="64" t="str">
        <f t="shared" si="0"/>
        <v/>
      </c>
      <c r="L18" s="90"/>
    </row>
    <row r="19" spans="1:12" ht="15.75" x14ac:dyDescent="0.25">
      <c r="A19" s="51">
        <v>17</v>
      </c>
      <c r="B19" s="46"/>
      <c r="C19" s="46"/>
      <c r="D19" s="46"/>
      <c r="E19" s="47"/>
      <c r="F19" s="17"/>
      <c r="G19" s="18"/>
      <c r="H19" s="48">
        <f t="shared" si="1"/>
        <v>0</v>
      </c>
      <c r="I19" s="84"/>
      <c r="J19" s="84"/>
      <c r="K19" s="64" t="str">
        <f t="shared" si="0"/>
        <v/>
      </c>
      <c r="L19" s="90"/>
    </row>
    <row r="20" spans="1:12" ht="15.75" x14ac:dyDescent="0.25">
      <c r="A20" s="51">
        <v>18</v>
      </c>
      <c r="B20" s="46"/>
      <c r="C20" s="46"/>
      <c r="D20" s="46"/>
      <c r="E20" s="47"/>
      <c r="F20" s="17"/>
      <c r="G20" s="18"/>
      <c r="H20" s="48">
        <f t="shared" si="1"/>
        <v>0</v>
      </c>
      <c r="I20" s="84"/>
      <c r="J20" s="84"/>
      <c r="K20" s="64" t="str">
        <f t="shared" si="0"/>
        <v/>
      </c>
      <c r="L20" s="90"/>
    </row>
    <row r="21" spans="1:12" ht="15.75" x14ac:dyDescent="0.25">
      <c r="A21" s="51">
        <v>19</v>
      </c>
      <c r="B21" s="46"/>
      <c r="C21" s="46"/>
      <c r="D21" s="46"/>
      <c r="E21" s="47"/>
      <c r="F21" s="17"/>
      <c r="G21" s="18"/>
      <c r="H21" s="48">
        <f t="shared" si="1"/>
        <v>0</v>
      </c>
      <c r="I21" s="84"/>
      <c r="J21" s="84"/>
      <c r="K21" s="64" t="str">
        <f t="shared" si="0"/>
        <v/>
      </c>
      <c r="L21" s="90"/>
    </row>
    <row r="22" spans="1:12" ht="15.75" x14ac:dyDescent="0.25">
      <c r="A22" s="51">
        <v>20</v>
      </c>
      <c r="B22" s="46"/>
      <c r="C22" s="46"/>
      <c r="D22" s="46"/>
      <c r="E22" s="47"/>
      <c r="F22" s="17"/>
      <c r="G22" s="18"/>
      <c r="H22" s="48">
        <f t="shared" si="1"/>
        <v>0</v>
      </c>
      <c r="I22" s="84"/>
      <c r="J22" s="84"/>
      <c r="K22" s="64" t="str">
        <f t="shared" si="0"/>
        <v/>
      </c>
      <c r="L22" s="90"/>
    </row>
    <row r="23" spans="1:12" ht="15.75" x14ac:dyDescent="0.25">
      <c r="A23" s="51">
        <v>21</v>
      </c>
      <c r="B23" s="46"/>
      <c r="C23" s="46"/>
      <c r="D23" s="46"/>
      <c r="E23" s="47"/>
      <c r="F23" s="17"/>
      <c r="G23" s="18"/>
      <c r="H23" s="48">
        <f t="shared" si="1"/>
        <v>0</v>
      </c>
      <c r="I23" s="84"/>
      <c r="J23" s="84"/>
      <c r="K23" s="64" t="str">
        <f t="shared" si="0"/>
        <v/>
      </c>
      <c r="L23" s="90"/>
    </row>
    <row r="24" spans="1:12" ht="15.75" x14ac:dyDescent="0.25">
      <c r="A24" s="51">
        <v>22</v>
      </c>
      <c r="B24" s="46"/>
      <c r="C24" s="46"/>
      <c r="D24" s="46"/>
      <c r="E24" s="47"/>
      <c r="F24" s="17"/>
      <c r="G24" s="18"/>
      <c r="H24" s="48">
        <f t="shared" si="1"/>
        <v>0</v>
      </c>
      <c r="I24" s="84"/>
      <c r="J24" s="84"/>
      <c r="K24" s="64" t="str">
        <f t="shared" si="0"/>
        <v/>
      </c>
      <c r="L24" s="90"/>
    </row>
    <row r="25" spans="1:12" ht="15.75" x14ac:dyDescent="0.25">
      <c r="A25" s="51">
        <v>23</v>
      </c>
      <c r="B25" s="46"/>
      <c r="C25" s="46"/>
      <c r="D25" s="46"/>
      <c r="E25" s="47"/>
      <c r="F25" s="17"/>
      <c r="G25" s="18"/>
      <c r="H25" s="48">
        <f t="shared" si="1"/>
        <v>0</v>
      </c>
      <c r="I25" s="84"/>
      <c r="J25" s="84"/>
      <c r="K25" s="64" t="str">
        <f t="shared" si="0"/>
        <v/>
      </c>
      <c r="L25" s="90"/>
    </row>
    <row r="26" spans="1:12" ht="15.75" x14ac:dyDescent="0.25">
      <c r="A26" s="51">
        <v>24</v>
      </c>
      <c r="B26" s="46"/>
      <c r="C26" s="46"/>
      <c r="D26" s="46"/>
      <c r="E26" s="47"/>
      <c r="F26" s="17"/>
      <c r="G26" s="18"/>
      <c r="H26" s="48">
        <f t="shared" si="1"/>
        <v>0</v>
      </c>
      <c r="I26" s="84"/>
      <c r="J26" s="84"/>
      <c r="K26" s="64" t="str">
        <f t="shared" si="0"/>
        <v/>
      </c>
      <c r="L26" s="90"/>
    </row>
    <row r="27" spans="1:12" ht="15.75" x14ac:dyDescent="0.25">
      <c r="A27" s="51">
        <v>25</v>
      </c>
      <c r="B27" s="46"/>
      <c r="C27" s="46"/>
      <c r="D27" s="46"/>
      <c r="E27" s="47"/>
      <c r="F27" s="17"/>
      <c r="G27" s="18"/>
      <c r="H27" s="48">
        <f t="shared" si="1"/>
        <v>0</v>
      </c>
      <c r="I27" s="84"/>
      <c r="J27" s="84"/>
      <c r="K27" s="64" t="str">
        <f t="shared" si="0"/>
        <v/>
      </c>
      <c r="L27" s="90"/>
    </row>
    <row r="28" spans="1:12" ht="15.75" x14ac:dyDescent="0.25">
      <c r="A28" s="51">
        <v>26</v>
      </c>
      <c r="B28" s="46"/>
      <c r="C28" s="46"/>
      <c r="D28" s="46"/>
      <c r="E28" s="47"/>
      <c r="F28" s="17"/>
      <c r="G28" s="18"/>
      <c r="H28" s="48">
        <f t="shared" si="1"/>
        <v>0</v>
      </c>
      <c r="I28" s="84"/>
      <c r="J28" s="84"/>
      <c r="K28" s="64" t="str">
        <f t="shared" si="0"/>
        <v/>
      </c>
      <c r="L28" s="90"/>
    </row>
    <row r="29" spans="1:12" ht="15.75" x14ac:dyDescent="0.25">
      <c r="A29" s="51">
        <v>27</v>
      </c>
      <c r="B29" s="46"/>
      <c r="C29" s="46"/>
      <c r="D29" s="46"/>
      <c r="E29" s="47"/>
      <c r="F29" s="17"/>
      <c r="G29" s="18"/>
      <c r="H29" s="48">
        <f t="shared" si="1"/>
        <v>0</v>
      </c>
      <c r="I29" s="84"/>
      <c r="J29" s="84"/>
      <c r="K29" s="64" t="str">
        <f t="shared" si="0"/>
        <v/>
      </c>
      <c r="L29" s="90"/>
    </row>
    <row r="30" spans="1:12" ht="15.75" x14ac:dyDescent="0.25">
      <c r="A30" s="51">
        <v>28</v>
      </c>
      <c r="B30" s="46"/>
      <c r="C30" s="46"/>
      <c r="D30" s="46"/>
      <c r="E30" s="47"/>
      <c r="F30" s="17"/>
      <c r="G30" s="18"/>
      <c r="H30" s="48">
        <f t="shared" si="1"/>
        <v>0</v>
      </c>
      <c r="I30" s="84"/>
      <c r="J30" s="84"/>
      <c r="K30" s="64" t="str">
        <f t="shared" si="0"/>
        <v/>
      </c>
      <c r="L30" s="90"/>
    </row>
    <row r="31" spans="1:12" ht="15.75" x14ac:dyDescent="0.25">
      <c r="A31" s="51">
        <v>29</v>
      </c>
      <c r="B31" s="46"/>
      <c r="C31" s="46"/>
      <c r="D31" s="46"/>
      <c r="E31" s="47"/>
      <c r="F31" s="17"/>
      <c r="G31" s="18"/>
      <c r="H31" s="48">
        <f t="shared" si="1"/>
        <v>0</v>
      </c>
      <c r="I31" s="84"/>
      <c r="J31" s="84"/>
      <c r="K31" s="64" t="str">
        <f t="shared" si="0"/>
        <v/>
      </c>
      <c r="L31" s="90"/>
    </row>
    <row r="32" spans="1:12" ht="15.75" x14ac:dyDescent="0.25">
      <c r="A32" s="51">
        <v>30</v>
      </c>
      <c r="B32" s="46"/>
      <c r="C32" s="46"/>
      <c r="D32" s="46"/>
      <c r="E32" s="47"/>
      <c r="F32" s="17"/>
      <c r="G32" s="18"/>
      <c r="H32" s="48">
        <f t="shared" si="1"/>
        <v>0</v>
      </c>
      <c r="I32" s="84"/>
      <c r="J32" s="84"/>
      <c r="K32" s="64" t="str">
        <f t="shared" si="0"/>
        <v/>
      </c>
      <c r="L32" s="90"/>
    </row>
    <row r="33" spans="1:9" x14ac:dyDescent="0.25">
      <c r="A33" s="3"/>
      <c r="I33" s="83"/>
    </row>
  </sheetData>
  <sheetProtection algorithmName="SHA-512" hashValue="ESvWR0ovcceGA20hPUhYZXKSfJeKhXU4HIYH5/Q9kVDU47lNAodRaxHz/4m1iFdcw6CQtPX6qYGJePhPm4DtrA==" saltValue="Ld3+7gD0QuhIgothfqxd7Q==" spinCount="100000" sheet="1" objects="1" scenarios="1"/>
  <mergeCells count="1">
    <mergeCell ref="E1:H1"/>
  </mergeCells>
  <conditionalFormatting sqref="K3:K32">
    <cfRule type="cellIs" dxfId="29" priority="10" operator="equal">
      <formula>3</formula>
    </cfRule>
    <cfRule type="cellIs" dxfId="28" priority="11" operator="equal">
      <formula>2</formula>
    </cfRule>
    <cfRule type="cellIs" dxfId="27" priority="12" operator="equal">
      <formula>1</formula>
    </cfRule>
  </conditionalFormatting>
  <conditionalFormatting sqref="K4:K32">
    <cfRule type="cellIs" dxfId="26" priority="1" operator="equal">
      <formula>3</formula>
    </cfRule>
    <cfRule type="cellIs" dxfId="25" priority="2" operator="equal">
      <formula>2</formula>
    </cfRule>
    <cfRule type="cellIs" dxfId="24" priority="3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3"/>
  <sheetViews>
    <sheetView zoomScale="80" zoomScaleNormal="80" workbookViewId="0">
      <selection activeCell="L3" sqref="L3:L32"/>
    </sheetView>
  </sheetViews>
  <sheetFormatPr defaultRowHeight="15" x14ac:dyDescent="0.25"/>
  <cols>
    <col min="2" max="2" width="23" customWidth="1"/>
    <col min="3" max="3" width="20.5703125" customWidth="1"/>
    <col min="4" max="4" width="15.5703125" customWidth="1"/>
    <col min="5" max="5" width="16" customWidth="1"/>
    <col min="6" max="6" width="17.28515625" customWidth="1"/>
    <col min="7" max="7" width="17.7109375" customWidth="1"/>
    <col min="8" max="8" width="18.5703125" customWidth="1"/>
    <col min="9" max="9" width="28.7109375" customWidth="1"/>
    <col min="10" max="10" width="19" customWidth="1"/>
    <col min="11" max="11" width="13.5703125" customWidth="1"/>
    <col min="12" max="12" width="15.42578125" customWidth="1"/>
    <col min="13" max="13" width="20.42578125" customWidth="1"/>
    <col min="14" max="14" width="13.5703125" customWidth="1"/>
    <col min="16" max="16" width="11" customWidth="1"/>
  </cols>
  <sheetData>
    <row r="1" spans="1:13" ht="33" customHeight="1" x14ac:dyDescent="0.35">
      <c r="B1" s="81" t="s">
        <v>43</v>
      </c>
      <c r="C1" s="81"/>
      <c r="E1" s="121" t="s">
        <v>49</v>
      </c>
      <c r="F1" s="121"/>
      <c r="G1" s="121"/>
      <c r="H1" s="121"/>
      <c r="I1" s="82"/>
      <c r="L1" s="41" t="s">
        <v>45</v>
      </c>
      <c r="M1" s="41"/>
    </row>
    <row r="2" spans="1:13" ht="24" x14ac:dyDescent="0.25">
      <c r="A2" s="2" t="s">
        <v>18</v>
      </c>
      <c r="B2" s="42" t="s">
        <v>0</v>
      </c>
      <c r="C2" s="42" t="s">
        <v>3</v>
      </c>
      <c r="D2" s="42" t="s">
        <v>2</v>
      </c>
      <c r="E2" s="49" t="s">
        <v>26</v>
      </c>
      <c r="F2" s="11" t="s">
        <v>27</v>
      </c>
      <c r="G2" s="12" t="s">
        <v>28</v>
      </c>
      <c r="H2" s="50" t="s">
        <v>29</v>
      </c>
      <c r="I2" s="85" t="s">
        <v>50</v>
      </c>
      <c r="J2" s="85" t="s">
        <v>51</v>
      </c>
      <c r="K2" s="80" t="s">
        <v>19</v>
      </c>
      <c r="L2" s="66" t="s">
        <v>44</v>
      </c>
    </row>
    <row r="3" spans="1:13" ht="15.75" x14ac:dyDescent="0.25">
      <c r="A3" s="51">
        <v>1</v>
      </c>
      <c r="B3" s="46"/>
      <c r="C3" s="46"/>
      <c r="D3" s="46"/>
      <c r="E3" s="47"/>
      <c r="F3" s="17"/>
      <c r="G3" s="18"/>
      <c r="H3" s="48">
        <f>E3*60+F3+(G3/100)</f>
        <v>0</v>
      </c>
      <c r="I3" s="84"/>
      <c r="J3" s="84"/>
      <c r="K3" s="64" t="str">
        <f>IF(J3&gt;0,RANK(J3,$J$3:$J$32,1),"")</f>
        <v/>
      </c>
      <c r="L3" s="90"/>
    </row>
    <row r="4" spans="1:13" ht="15.75" x14ac:dyDescent="0.25">
      <c r="A4" s="51">
        <v>2</v>
      </c>
      <c r="B4" s="46"/>
      <c r="C4" s="46"/>
      <c r="D4" s="46"/>
      <c r="E4" s="47"/>
      <c r="F4" s="17"/>
      <c r="G4" s="18"/>
      <c r="H4" s="48">
        <f>E4*60+F4+(G4/100)</f>
        <v>0</v>
      </c>
      <c r="I4" s="84"/>
      <c r="J4" s="84"/>
      <c r="K4" s="64" t="str">
        <f t="shared" ref="K4:K32" si="0">IF(J4&gt;0,RANK(J4,$J$3:$J$32,1),"")</f>
        <v/>
      </c>
      <c r="L4" s="90"/>
    </row>
    <row r="5" spans="1:13" ht="15.75" x14ac:dyDescent="0.25">
      <c r="A5" s="51">
        <v>3</v>
      </c>
      <c r="B5" s="46"/>
      <c r="C5" s="46"/>
      <c r="D5" s="46"/>
      <c r="E5" s="47"/>
      <c r="F5" s="17"/>
      <c r="G5" s="18"/>
      <c r="H5" s="48">
        <f t="shared" ref="H5:H32" si="1">E5*60+F5+(G5/100)</f>
        <v>0</v>
      </c>
      <c r="I5" s="84"/>
      <c r="J5" s="84"/>
      <c r="K5" s="64" t="str">
        <f t="shared" si="0"/>
        <v/>
      </c>
      <c r="L5" s="90"/>
    </row>
    <row r="6" spans="1:13" ht="15.75" x14ac:dyDescent="0.25">
      <c r="A6" s="51">
        <v>4</v>
      </c>
      <c r="B6" s="46"/>
      <c r="C6" s="46"/>
      <c r="D6" s="46"/>
      <c r="E6" s="47"/>
      <c r="F6" s="17"/>
      <c r="G6" s="18"/>
      <c r="H6" s="48">
        <f t="shared" si="1"/>
        <v>0</v>
      </c>
      <c r="I6" s="84"/>
      <c r="J6" s="84"/>
      <c r="K6" s="64" t="str">
        <f t="shared" si="0"/>
        <v/>
      </c>
      <c r="L6" s="90"/>
    </row>
    <row r="7" spans="1:13" ht="15.75" x14ac:dyDescent="0.25">
      <c r="A7" s="51">
        <v>5</v>
      </c>
      <c r="B7" s="46"/>
      <c r="C7" s="46"/>
      <c r="D7" s="46"/>
      <c r="E7" s="47"/>
      <c r="F7" s="17"/>
      <c r="G7" s="18"/>
      <c r="H7" s="48">
        <f t="shared" si="1"/>
        <v>0</v>
      </c>
      <c r="I7" s="84"/>
      <c r="J7" s="84"/>
      <c r="K7" s="64" t="str">
        <f t="shared" si="0"/>
        <v/>
      </c>
      <c r="L7" s="90"/>
    </row>
    <row r="8" spans="1:13" ht="15.75" x14ac:dyDescent="0.25">
      <c r="A8" s="51">
        <v>6</v>
      </c>
      <c r="B8" s="46"/>
      <c r="C8" s="46"/>
      <c r="D8" s="46"/>
      <c r="E8" s="47"/>
      <c r="F8" s="17"/>
      <c r="G8" s="18"/>
      <c r="H8" s="48">
        <f t="shared" si="1"/>
        <v>0</v>
      </c>
      <c r="I8" s="84"/>
      <c r="J8" s="84"/>
      <c r="K8" s="64" t="str">
        <f t="shared" si="0"/>
        <v/>
      </c>
      <c r="L8" s="90"/>
    </row>
    <row r="9" spans="1:13" ht="15.75" x14ac:dyDescent="0.25">
      <c r="A9" s="51">
        <v>7</v>
      </c>
      <c r="B9" s="46"/>
      <c r="C9" s="46"/>
      <c r="D9" s="46"/>
      <c r="E9" s="47"/>
      <c r="F9" s="17"/>
      <c r="G9" s="18"/>
      <c r="H9" s="48">
        <f t="shared" si="1"/>
        <v>0</v>
      </c>
      <c r="I9" s="84"/>
      <c r="J9" s="84"/>
      <c r="K9" s="64" t="str">
        <f t="shared" si="0"/>
        <v/>
      </c>
      <c r="L9" s="90"/>
    </row>
    <row r="10" spans="1:13" ht="15.75" x14ac:dyDescent="0.25">
      <c r="A10" s="51">
        <v>8</v>
      </c>
      <c r="B10" s="46"/>
      <c r="C10" s="46"/>
      <c r="D10" s="46"/>
      <c r="E10" s="47"/>
      <c r="F10" s="17"/>
      <c r="G10" s="18"/>
      <c r="H10" s="48">
        <f t="shared" si="1"/>
        <v>0</v>
      </c>
      <c r="I10" s="84"/>
      <c r="J10" s="84"/>
      <c r="K10" s="64" t="str">
        <f t="shared" si="0"/>
        <v/>
      </c>
      <c r="L10" s="90"/>
    </row>
    <row r="11" spans="1:13" ht="15.75" x14ac:dyDescent="0.25">
      <c r="A11" s="51">
        <v>9</v>
      </c>
      <c r="B11" s="46"/>
      <c r="C11" s="46"/>
      <c r="D11" s="46"/>
      <c r="E11" s="47"/>
      <c r="F11" s="17"/>
      <c r="G11" s="18"/>
      <c r="H11" s="48">
        <f t="shared" si="1"/>
        <v>0</v>
      </c>
      <c r="I11" s="84"/>
      <c r="J11" s="84"/>
      <c r="K11" s="64" t="str">
        <f t="shared" si="0"/>
        <v/>
      </c>
      <c r="L11" s="90"/>
    </row>
    <row r="12" spans="1:13" ht="15.75" x14ac:dyDescent="0.25">
      <c r="A12" s="51">
        <v>10</v>
      </c>
      <c r="B12" s="46"/>
      <c r="C12" s="46"/>
      <c r="D12" s="46"/>
      <c r="E12" s="47"/>
      <c r="F12" s="17"/>
      <c r="G12" s="18"/>
      <c r="H12" s="48">
        <f t="shared" si="1"/>
        <v>0</v>
      </c>
      <c r="I12" s="84"/>
      <c r="J12" s="84"/>
      <c r="K12" s="64" t="str">
        <f t="shared" si="0"/>
        <v/>
      </c>
      <c r="L12" s="90"/>
    </row>
    <row r="13" spans="1:13" ht="15.75" x14ac:dyDescent="0.25">
      <c r="A13" s="51">
        <v>11</v>
      </c>
      <c r="B13" s="46"/>
      <c r="C13" s="46"/>
      <c r="D13" s="46"/>
      <c r="E13" s="47"/>
      <c r="F13" s="17"/>
      <c r="G13" s="18"/>
      <c r="H13" s="48">
        <f t="shared" si="1"/>
        <v>0</v>
      </c>
      <c r="I13" s="84"/>
      <c r="J13" s="84"/>
      <c r="K13" s="64" t="str">
        <f t="shared" si="0"/>
        <v/>
      </c>
      <c r="L13" s="90"/>
    </row>
    <row r="14" spans="1:13" ht="15.75" x14ac:dyDescent="0.25">
      <c r="A14" s="51">
        <v>12</v>
      </c>
      <c r="B14" s="46"/>
      <c r="C14" s="46"/>
      <c r="D14" s="46"/>
      <c r="E14" s="47"/>
      <c r="F14" s="17"/>
      <c r="G14" s="18"/>
      <c r="H14" s="48">
        <f t="shared" si="1"/>
        <v>0</v>
      </c>
      <c r="I14" s="84"/>
      <c r="J14" s="84"/>
      <c r="K14" s="64" t="str">
        <f t="shared" si="0"/>
        <v/>
      </c>
      <c r="L14" s="90"/>
    </row>
    <row r="15" spans="1:13" ht="15.75" x14ac:dyDescent="0.25">
      <c r="A15" s="51">
        <v>13</v>
      </c>
      <c r="B15" s="46"/>
      <c r="C15" s="46"/>
      <c r="D15" s="46"/>
      <c r="E15" s="47"/>
      <c r="F15" s="17"/>
      <c r="G15" s="18"/>
      <c r="H15" s="48">
        <f t="shared" si="1"/>
        <v>0</v>
      </c>
      <c r="I15" s="84"/>
      <c r="J15" s="84"/>
      <c r="K15" s="64" t="str">
        <f t="shared" si="0"/>
        <v/>
      </c>
      <c r="L15" s="90"/>
    </row>
    <row r="16" spans="1:13" ht="15.75" x14ac:dyDescent="0.25">
      <c r="A16" s="51">
        <v>14</v>
      </c>
      <c r="B16" s="46"/>
      <c r="C16" s="46"/>
      <c r="D16" s="46"/>
      <c r="E16" s="47"/>
      <c r="F16" s="17"/>
      <c r="G16" s="18"/>
      <c r="H16" s="48">
        <f t="shared" si="1"/>
        <v>0</v>
      </c>
      <c r="I16" s="84"/>
      <c r="J16" s="84"/>
      <c r="K16" s="64" t="str">
        <f t="shared" si="0"/>
        <v/>
      </c>
      <c r="L16" s="90"/>
    </row>
    <row r="17" spans="1:12" ht="15.75" x14ac:dyDescent="0.25">
      <c r="A17" s="51">
        <v>15</v>
      </c>
      <c r="B17" s="46"/>
      <c r="C17" s="46"/>
      <c r="D17" s="46"/>
      <c r="E17" s="47"/>
      <c r="F17" s="17"/>
      <c r="G17" s="18"/>
      <c r="H17" s="48">
        <f t="shared" si="1"/>
        <v>0</v>
      </c>
      <c r="I17" s="84"/>
      <c r="J17" s="84"/>
      <c r="K17" s="64" t="str">
        <f t="shared" si="0"/>
        <v/>
      </c>
      <c r="L17" s="90"/>
    </row>
    <row r="18" spans="1:12" ht="15.75" x14ac:dyDescent="0.25">
      <c r="A18" s="51">
        <v>16</v>
      </c>
      <c r="B18" s="46"/>
      <c r="C18" s="46"/>
      <c r="D18" s="46"/>
      <c r="E18" s="47"/>
      <c r="F18" s="17"/>
      <c r="G18" s="18"/>
      <c r="H18" s="48">
        <f t="shared" si="1"/>
        <v>0</v>
      </c>
      <c r="I18" s="84"/>
      <c r="J18" s="84"/>
      <c r="K18" s="64" t="str">
        <f t="shared" si="0"/>
        <v/>
      </c>
      <c r="L18" s="90"/>
    </row>
    <row r="19" spans="1:12" ht="15.75" x14ac:dyDescent="0.25">
      <c r="A19" s="51">
        <v>17</v>
      </c>
      <c r="B19" s="46"/>
      <c r="C19" s="46"/>
      <c r="D19" s="46"/>
      <c r="E19" s="47"/>
      <c r="F19" s="17"/>
      <c r="G19" s="18"/>
      <c r="H19" s="48">
        <f t="shared" si="1"/>
        <v>0</v>
      </c>
      <c r="I19" s="84"/>
      <c r="J19" s="84"/>
      <c r="K19" s="64" t="str">
        <f t="shared" si="0"/>
        <v/>
      </c>
      <c r="L19" s="90"/>
    </row>
    <row r="20" spans="1:12" ht="15.75" x14ac:dyDescent="0.25">
      <c r="A20" s="51">
        <v>18</v>
      </c>
      <c r="B20" s="46"/>
      <c r="C20" s="46"/>
      <c r="D20" s="46"/>
      <c r="E20" s="47"/>
      <c r="F20" s="17"/>
      <c r="G20" s="18"/>
      <c r="H20" s="48">
        <f t="shared" si="1"/>
        <v>0</v>
      </c>
      <c r="I20" s="84"/>
      <c r="J20" s="84"/>
      <c r="K20" s="64" t="str">
        <f t="shared" si="0"/>
        <v/>
      </c>
      <c r="L20" s="90"/>
    </row>
    <row r="21" spans="1:12" ht="15.75" x14ac:dyDescent="0.25">
      <c r="A21" s="51">
        <v>19</v>
      </c>
      <c r="B21" s="46"/>
      <c r="C21" s="46"/>
      <c r="D21" s="46"/>
      <c r="E21" s="47"/>
      <c r="F21" s="17"/>
      <c r="G21" s="18"/>
      <c r="H21" s="48">
        <f t="shared" si="1"/>
        <v>0</v>
      </c>
      <c r="I21" s="84"/>
      <c r="J21" s="84"/>
      <c r="K21" s="64" t="str">
        <f t="shared" si="0"/>
        <v/>
      </c>
      <c r="L21" s="90"/>
    </row>
    <row r="22" spans="1:12" ht="15.75" x14ac:dyDescent="0.25">
      <c r="A22" s="51">
        <v>20</v>
      </c>
      <c r="B22" s="46"/>
      <c r="C22" s="46"/>
      <c r="D22" s="46"/>
      <c r="E22" s="47"/>
      <c r="F22" s="17"/>
      <c r="G22" s="18"/>
      <c r="H22" s="48">
        <f t="shared" si="1"/>
        <v>0</v>
      </c>
      <c r="I22" s="84"/>
      <c r="J22" s="84"/>
      <c r="K22" s="64" t="str">
        <f t="shared" si="0"/>
        <v/>
      </c>
      <c r="L22" s="90"/>
    </row>
    <row r="23" spans="1:12" ht="15.75" x14ac:dyDescent="0.25">
      <c r="A23" s="51">
        <v>21</v>
      </c>
      <c r="B23" s="46"/>
      <c r="C23" s="46"/>
      <c r="D23" s="46"/>
      <c r="E23" s="47"/>
      <c r="F23" s="17"/>
      <c r="G23" s="18"/>
      <c r="H23" s="48">
        <f t="shared" si="1"/>
        <v>0</v>
      </c>
      <c r="I23" s="84"/>
      <c r="J23" s="84"/>
      <c r="K23" s="64" t="str">
        <f t="shared" si="0"/>
        <v/>
      </c>
      <c r="L23" s="90"/>
    </row>
    <row r="24" spans="1:12" ht="15.75" x14ac:dyDescent="0.25">
      <c r="A24" s="51">
        <v>22</v>
      </c>
      <c r="B24" s="46"/>
      <c r="C24" s="46"/>
      <c r="D24" s="46"/>
      <c r="E24" s="47"/>
      <c r="F24" s="17"/>
      <c r="G24" s="18"/>
      <c r="H24" s="48">
        <f t="shared" si="1"/>
        <v>0</v>
      </c>
      <c r="I24" s="84"/>
      <c r="J24" s="84"/>
      <c r="K24" s="64" t="str">
        <f t="shared" si="0"/>
        <v/>
      </c>
      <c r="L24" s="90"/>
    </row>
    <row r="25" spans="1:12" ht="15.75" x14ac:dyDescent="0.25">
      <c r="A25" s="51">
        <v>23</v>
      </c>
      <c r="B25" s="46"/>
      <c r="C25" s="46"/>
      <c r="D25" s="46"/>
      <c r="E25" s="47"/>
      <c r="F25" s="17"/>
      <c r="G25" s="18"/>
      <c r="H25" s="48">
        <f t="shared" si="1"/>
        <v>0</v>
      </c>
      <c r="I25" s="84"/>
      <c r="J25" s="84"/>
      <c r="K25" s="64" t="str">
        <f t="shared" si="0"/>
        <v/>
      </c>
      <c r="L25" s="90"/>
    </row>
    <row r="26" spans="1:12" ht="15.75" x14ac:dyDescent="0.25">
      <c r="A26" s="51">
        <v>24</v>
      </c>
      <c r="B26" s="46"/>
      <c r="C26" s="46"/>
      <c r="D26" s="46"/>
      <c r="E26" s="47"/>
      <c r="F26" s="17"/>
      <c r="G26" s="18"/>
      <c r="H26" s="48">
        <f t="shared" si="1"/>
        <v>0</v>
      </c>
      <c r="I26" s="84"/>
      <c r="J26" s="84"/>
      <c r="K26" s="64" t="str">
        <f t="shared" si="0"/>
        <v/>
      </c>
      <c r="L26" s="90"/>
    </row>
    <row r="27" spans="1:12" ht="15.75" x14ac:dyDescent="0.25">
      <c r="A27" s="51">
        <v>25</v>
      </c>
      <c r="B27" s="46"/>
      <c r="C27" s="46"/>
      <c r="D27" s="46"/>
      <c r="E27" s="47"/>
      <c r="F27" s="17"/>
      <c r="G27" s="18"/>
      <c r="H27" s="48">
        <f t="shared" si="1"/>
        <v>0</v>
      </c>
      <c r="I27" s="84"/>
      <c r="J27" s="84"/>
      <c r="K27" s="64" t="str">
        <f t="shared" si="0"/>
        <v/>
      </c>
      <c r="L27" s="90"/>
    </row>
    <row r="28" spans="1:12" ht="15.75" x14ac:dyDescent="0.25">
      <c r="A28" s="51">
        <v>26</v>
      </c>
      <c r="B28" s="46"/>
      <c r="C28" s="46"/>
      <c r="D28" s="46"/>
      <c r="E28" s="47"/>
      <c r="F28" s="17"/>
      <c r="G28" s="18"/>
      <c r="H28" s="48">
        <f t="shared" si="1"/>
        <v>0</v>
      </c>
      <c r="I28" s="84"/>
      <c r="J28" s="84"/>
      <c r="K28" s="64" t="str">
        <f t="shared" si="0"/>
        <v/>
      </c>
      <c r="L28" s="90"/>
    </row>
    <row r="29" spans="1:12" ht="15.75" x14ac:dyDescent="0.25">
      <c r="A29" s="51">
        <v>27</v>
      </c>
      <c r="B29" s="46"/>
      <c r="C29" s="46"/>
      <c r="D29" s="46"/>
      <c r="E29" s="47"/>
      <c r="F29" s="17"/>
      <c r="G29" s="18"/>
      <c r="H29" s="48">
        <f t="shared" si="1"/>
        <v>0</v>
      </c>
      <c r="I29" s="84"/>
      <c r="J29" s="84"/>
      <c r="K29" s="64" t="str">
        <f t="shared" si="0"/>
        <v/>
      </c>
      <c r="L29" s="90"/>
    </row>
    <row r="30" spans="1:12" ht="15.75" x14ac:dyDescent="0.25">
      <c r="A30" s="51">
        <v>28</v>
      </c>
      <c r="B30" s="46"/>
      <c r="C30" s="46"/>
      <c r="D30" s="46"/>
      <c r="E30" s="47"/>
      <c r="F30" s="17"/>
      <c r="G30" s="18"/>
      <c r="H30" s="48">
        <f t="shared" si="1"/>
        <v>0</v>
      </c>
      <c r="I30" s="84"/>
      <c r="J30" s="84"/>
      <c r="K30" s="64" t="str">
        <f t="shared" si="0"/>
        <v/>
      </c>
      <c r="L30" s="90"/>
    </row>
    <row r="31" spans="1:12" ht="15.75" x14ac:dyDescent="0.25">
      <c r="A31" s="51">
        <v>29</v>
      </c>
      <c r="B31" s="46"/>
      <c r="C31" s="46"/>
      <c r="D31" s="46"/>
      <c r="E31" s="47"/>
      <c r="F31" s="17"/>
      <c r="G31" s="18"/>
      <c r="H31" s="48">
        <f t="shared" si="1"/>
        <v>0</v>
      </c>
      <c r="I31" s="84"/>
      <c r="J31" s="84"/>
      <c r="K31" s="64" t="str">
        <f t="shared" si="0"/>
        <v/>
      </c>
      <c r="L31" s="90"/>
    </row>
    <row r="32" spans="1:12" ht="15.75" x14ac:dyDescent="0.25">
      <c r="A32" s="51">
        <v>30</v>
      </c>
      <c r="B32" s="46"/>
      <c r="C32" s="46"/>
      <c r="D32" s="46"/>
      <c r="E32" s="47"/>
      <c r="F32" s="17"/>
      <c r="G32" s="18"/>
      <c r="H32" s="48">
        <f t="shared" si="1"/>
        <v>0</v>
      </c>
      <c r="I32" s="84"/>
      <c r="J32" s="84"/>
      <c r="K32" s="64" t="str">
        <f t="shared" si="0"/>
        <v/>
      </c>
      <c r="L32" s="90"/>
    </row>
    <row r="33" spans="1:1" x14ac:dyDescent="0.25">
      <c r="A33" s="3"/>
    </row>
  </sheetData>
  <sheetProtection algorithmName="SHA-512" hashValue="mwuPHN7JEPjNBRHOkDCwHNpyytWGl+PcJN85UPQlp9F0qzoVmzV4vjHOWR2McNcRlBrFsLl7pUge3F+3j7JCvg==" saltValue="WICkOlIIKqrSlvRPxCZnBw==" spinCount="100000" sheet="1" objects="1" scenarios="1"/>
  <mergeCells count="1">
    <mergeCell ref="E1:H1"/>
  </mergeCells>
  <conditionalFormatting sqref="K4:K32">
    <cfRule type="cellIs" dxfId="23" priority="1" operator="equal">
      <formula>3</formula>
    </cfRule>
    <cfRule type="cellIs" dxfId="22" priority="2" operator="equal">
      <formula>2</formula>
    </cfRule>
    <cfRule type="cellIs" dxfId="21" priority="3" operator="equal">
      <formula>1</formula>
    </cfRule>
  </conditionalFormatting>
  <conditionalFormatting sqref="K3:K32">
    <cfRule type="cellIs" dxfId="20" priority="4" operator="equal">
      <formula>3</formula>
    </cfRule>
    <cfRule type="cellIs" dxfId="19" priority="5" operator="equal">
      <formula>2</formula>
    </cfRule>
    <cfRule type="cellIs" dxfId="18" priority="6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7817361D62B24999C8FF4662E8A8B5" ma:contentTypeVersion="14" ma:contentTypeDescription="Opret et nyt dokument." ma:contentTypeScope="" ma:versionID="8ba21888b52a0cf4f67d250abdc2b277">
  <xsd:schema xmlns:xsd="http://www.w3.org/2001/XMLSchema" xmlns:xs="http://www.w3.org/2001/XMLSchema" xmlns:p="http://schemas.microsoft.com/office/2006/metadata/properties" xmlns:ns2="a6adbd01-1b2c-46f9-aa69-e60abcc4f436" xmlns:ns3="b28961ea-3f2c-4d42-8e65-7d54fc1172dc" targetNamespace="http://schemas.microsoft.com/office/2006/metadata/properties" ma:root="true" ma:fieldsID="b3a631a74f7a20f8b04ebd4d8e0c87d0" ns2:_="" ns3:_="">
    <xsd:import namespace="a6adbd01-1b2c-46f9-aa69-e60abcc4f436"/>
    <xsd:import namespace="b28961ea-3f2c-4d42-8e65-7d54fc117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Thumbna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dbd01-1b2c-46f9-aa69-e60abcc4f4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Thumbnail" ma:index="21" nillable="true" ma:displayName="Thumbnail" ma:format="Dropdown" ma:internalName="Thumbnai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8961ea-3f2c-4d42-8e65-7d54fc1172d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a6adbd01-1b2c-46f9-aa69-e60abcc4f436" xsi:nil="true"/>
  </documentManagement>
</p:properties>
</file>

<file path=customXml/itemProps1.xml><?xml version="1.0" encoding="utf-8"?>
<ds:datastoreItem xmlns:ds="http://schemas.openxmlformats.org/officeDocument/2006/customXml" ds:itemID="{454D6A2B-0DDF-4D25-97C4-EDD40D89FD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C29636-8A5E-4AF9-86A5-D504EBE88379}"/>
</file>

<file path=customXml/itemProps3.xml><?xml version="1.0" encoding="utf-8"?>
<ds:datastoreItem xmlns:ds="http://schemas.openxmlformats.org/officeDocument/2006/customXml" ds:itemID="{B6F2A36F-6893-4250-9B1B-EE379FBCA1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Equipe-Info</vt:lpstr>
      <vt:lpstr>Alle ryttere</vt:lpstr>
      <vt:lpstr>Pdd afd.A</vt:lpstr>
      <vt:lpstr>Pdd afd.B</vt:lpstr>
      <vt:lpstr>Pg Begynder.</vt:lpstr>
      <vt:lpstr>Pg Håndhest.</vt:lpstr>
      <vt:lpstr>Pg Øvet</vt:lpstr>
      <vt:lpstr>FB Begynder</vt:lpstr>
      <vt:lpstr>FB Håndhest</vt:lpstr>
      <vt:lpstr>FB Øvet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Iversholt</dc:creator>
  <cp:lastModifiedBy>Eva Iversholt</cp:lastModifiedBy>
  <dcterms:created xsi:type="dcterms:W3CDTF">2020-02-01T17:37:39Z</dcterms:created>
  <dcterms:modified xsi:type="dcterms:W3CDTF">2021-10-27T16:53:43Z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0x010100417817361D62B24999C8FF4662E8A8B5</vt:lpwstr>
  </property>
</Properties>
</file>